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 activeTab="9"/>
  </bookViews>
  <sheets>
    <sheet name="Test 1" sheetId="1" r:id="rId1"/>
    <sheet name="Test 2" sheetId="4" r:id="rId2"/>
    <sheet name="Test 3" sheetId="5" r:id="rId3"/>
    <sheet name="Customers" sheetId="6" r:id="rId4"/>
    <sheet name="Products" sheetId="7" r:id="rId5"/>
    <sheet name="Test 4" sheetId="8" r:id="rId6"/>
    <sheet name="Sale" sheetId="9" r:id="rId7"/>
    <sheet name="Test 5" sheetId="10" r:id="rId8"/>
    <sheet name="Test 6" sheetId="12" r:id="rId9"/>
    <sheet name="Test 7" sheetId="13" r:id="rId10"/>
  </sheets>
  <externalReferences>
    <externalReference r:id="rId11"/>
  </externalReferences>
  <definedNames>
    <definedName name="_xlnm._FilterDatabase" localSheetId="6" hidden="1">Sale!$D$2:$D$37</definedName>
    <definedName name="_xlnm.Extract" localSheetId="6">Sale!$H$32</definedName>
  </definedNames>
  <calcPr calcId="124519"/>
</workbook>
</file>

<file path=xl/calcChain.xml><?xml version="1.0" encoding="utf-8"?>
<calcChain xmlns="http://schemas.openxmlformats.org/spreadsheetml/2006/main">
  <c r="G7" i="8"/>
</calcChain>
</file>

<file path=xl/sharedStrings.xml><?xml version="1.0" encoding="utf-8"?>
<sst xmlns="http://schemas.openxmlformats.org/spreadsheetml/2006/main" count="745" uniqueCount="529">
  <si>
    <t>รายชื่อ</t>
  </si>
  <si>
    <t>คะแนนที่ได้</t>
  </si>
  <si>
    <t>เกณฑ์</t>
  </si>
  <si>
    <t>นักศึกษาคนที่ 1</t>
  </si>
  <si>
    <t>นักศึกษาคนที่ 2</t>
  </si>
  <si>
    <t>นักศึกษาคนที่ 3</t>
  </si>
  <si>
    <t>นักศึกษาคนที่ 4</t>
  </si>
  <si>
    <t>นักศึกษาคนที่ 5</t>
  </si>
  <si>
    <t>นักศึกษาคนที่ 6</t>
  </si>
  <si>
    <t>นักศึกษาคนที่ 7</t>
  </si>
  <si>
    <t>นักศึกษาคนที่ 8</t>
  </si>
  <si>
    <t>นักศึกษาคนที่ 9</t>
  </si>
  <si>
    <t>นักศึกษาคนที่ 10</t>
  </si>
  <si>
    <t>นักศึกษาคนที่ 11</t>
  </si>
  <si>
    <t>นักศึกษาคนที่ 12</t>
  </si>
  <si>
    <t>นักศึกษาคนที่ 13</t>
  </si>
  <si>
    <t>นักศึกษาคนที่ 14</t>
  </si>
  <si>
    <t>นักศึกษาคนที่ 15</t>
  </si>
  <si>
    <t>นักศึกษาคนที่ 16</t>
  </si>
  <si>
    <t>นักศึกษาคนที่ 17</t>
  </si>
  <si>
    <t>นักศึกษาคนที่ 18</t>
  </si>
  <si>
    <t>นักศึกษาคนที่ 19</t>
  </si>
  <si>
    <t>นักศึกษาคนที่ 20</t>
  </si>
  <si>
    <t>เกรด</t>
  </si>
  <si>
    <t>นักศึกษาคนที่ 21</t>
  </si>
  <si>
    <t>นักศึกษาคนที่ 22</t>
  </si>
  <si>
    <t>นักศึกษาคนที่ 23</t>
  </si>
  <si>
    <t>นักศึกษาคนที่ 24</t>
  </si>
  <si>
    <t>นักศึกษาคนที่ 25</t>
  </si>
  <si>
    <t>นักศึกษาคนที่ 26</t>
  </si>
  <si>
    <t>นักศึกษาคนที่ 27</t>
  </si>
  <si>
    <t>นักศึกษาคนที่ 28</t>
  </si>
  <si>
    <t>นักศึกษาคนที่ 29</t>
  </si>
  <si>
    <t>นักศึกษาคนที่ 30</t>
  </si>
  <si>
    <t>นักศึกษาคนที่ 31</t>
  </si>
  <si>
    <t>นักศึกษาคนที่ 32</t>
  </si>
  <si>
    <t>นักศึกษาคนที่ 33</t>
  </si>
  <si>
    <t>นักศึกษาคนที่ 34</t>
  </si>
  <si>
    <t>นักศึกษาคนที่ 35</t>
  </si>
  <si>
    <t>นักศึกษาคนที่ 36</t>
  </si>
  <si>
    <t>นักศึกษาคนที่ 37</t>
  </si>
  <si>
    <t>นักศึกษาคนที่ 38</t>
  </si>
  <si>
    <t>นักศึกษาคนที่ 39</t>
  </si>
  <si>
    <t>นักศึกษาคนที่ 40</t>
  </si>
  <si>
    <t>นักศึกษาคนที่ 41</t>
  </si>
  <si>
    <t>นักศึกษาคนที่ 42</t>
  </si>
  <si>
    <t>นักศึกษาคนที่ 43</t>
  </si>
  <si>
    <t>นักศึกษาคนที่ 44</t>
  </si>
  <si>
    <t>นักศึกษาคนที่ 45</t>
  </si>
  <si>
    <t>นักศึกษาคนที่ 46</t>
  </si>
  <si>
    <t>นักศึกษาคนที่ 47</t>
  </si>
  <si>
    <t>นักศึกษาคนที่ 48</t>
  </si>
  <si>
    <t>นักศึกษาคนที่ 49</t>
  </si>
  <si>
    <t>นักศึกษาคนที่ 50</t>
  </si>
  <si>
    <t>นักศึกษาคนที่ 51</t>
  </si>
  <si>
    <t>นักศึกษาคนที่ 52</t>
  </si>
  <si>
    <t>นักศึกษาคนที่ 53</t>
  </si>
  <si>
    <t>นักศึกษาคนที่ 54</t>
  </si>
  <si>
    <t>นักศึกษาคนที่ 55</t>
  </si>
  <si>
    <t>นักศึกษาคนที่ 56</t>
  </si>
  <si>
    <t>นักศึกษาคนที่ 57</t>
  </si>
  <si>
    <t>นักศึกษาคนที่ 58</t>
  </si>
  <si>
    <t>นักศึกษาคนที่ 59</t>
  </si>
  <si>
    <t>นักศึกษาคนที่ 60</t>
  </si>
  <si>
    <t>นักศึกษาคนที่ 61</t>
  </si>
  <si>
    <t>นักศึกษาคนที่ 62</t>
  </si>
  <si>
    <t>นักศึกษาคนที่ 63</t>
  </si>
  <si>
    <t>นักศึกษาคนที่ 64</t>
  </si>
  <si>
    <t>นักศึกษาคนที่ 65</t>
  </si>
  <si>
    <t>นักศึกษาคนที่ 66</t>
  </si>
  <si>
    <t>นักศึกษาคนที่ 67</t>
  </si>
  <si>
    <t>นักศึกษาคนที่ 68</t>
  </si>
  <si>
    <t>นักศึกษาคนที่ 69</t>
  </si>
  <si>
    <t>นักศึกษาคนที่ 70</t>
  </si>
  <si>
    <t>นักศึกษาคนที่ 71</t>
  </si>
  <si>
    <t>นักศึกษาคนที่ 72</t>
  </si>
  <si>
    <t>นักศึกษาคนที่ 73</t>
  </si>
  <si>
    <t>นักศึกษาคนที่ 74</t>
  </si>
  <si>
    <t>นักศึกษาคนที่ 75</t>
  </si>
  <si>
    <t>นักศึกษาคนที่ 76</t>
  </si>
  <si>
    <t>นักศึกษาคนที่ 77</t>
  </si>
  <si>
    <t>นักศึกษาคนที่ 78</t>
  </si>
  <si>
    <t>นักศึกษาคนที่ 79</t>
  </si>
  <si>
    <t>นักศึกษาคนที่ 80</t>
  </si>
  <si>
    <t>นักศึกษาคนที่ 81</t>
  </si>
  <si>
    <t>นักศึกษาคนที่ 82</t>
  </si>
  <si>
    <t>นักศึกษาคนที่ 83</t>
  </si>
  <si>
    <t>นักศึกษาคนที่ 84</t>
  </si>
  <si>
    <t>นักศึกษาคนที่ 85</t>
  </si>
  <si>
    <t>นักศึกษาคนที่ 86</t>
  </si>
  <si>
    <t>นักศึกษาคนที่ 87</t>
  </si>
  <si>
    <t>นักศึกษาคนที่ 88</t>
  </si>
  <si>
    <t>นักศึกษาคนที่ 89</t>
  </si>
  <si>
    <t>นักศึกษาคนที่ 90</t>
  </si>
  <si>
    <t>นักศึกษาคนที่ 91</t>
  </si>
  <si>
    <t>นักศึกษาคนที่ 92</t>
  </si>
  <si>
    <t>นักศึกษาคนที่ 93</t>
  </si>
  <si>
    <t>นักศึกษาคนที่ 94</t>
  </si>
  <si>
    <t>นักศึกษาคนที่ 95</t>
  </si>
  <si>
    <t>นักศึกษาคนที่ 96</t>
  </si>
  <si>
    <t>นักศึกษาคนที่ 97</t>
  </si>
  <si>
    <t>นักศึกษาคนที่ 98</t>
  </si>
  <si>
    <t>นักศึกษาคนที่ 99</t>
  </si>
  <si>
    <t>นักศึกษาคนที่ 100</t>
  </si>
  <si>
    <t>ช่วงคะแนน</t>
  </si>
  <si>
    <t>มากกว่า 80</t>
  </si>
  <si>
    <t>A</t>
  </si>
  <si>
    <t>75 - 79</t>
  </si>
  <si>
    <t>70 - 74</t>
  </si>
  <si>
    <t>65 - 69</t>
  </si>
  <si>
    <t>60 - 64</t>
  </si>
  <si>
    <t>55 - 59</t>
  </si>
  <si>
    <t>50 - 54</t>
  </si>
  <si>
    <t>น้อยกว่า 49</t>
  </si>
  <si>
    <t>B+</t>
  </si>
  <si>
    <t>B</t>
  </si>
  <si>
    <t>C+</t>
  </si>
  <si>
    <t>C</t>
  </si>
  <si>
    <t>D+</t>
  </si>
  <si>
    <t>D</t>
  </si>
  <si>
    <t>F</t>
  </si>
  <si>
    <t>คะแนนต่ำที่สุด</t>
  </si>
  <si>
    <t>คะแนนสูงที่สุด</t>
  </si>
  <si>
    <t>คะแนนเฉลี่ย</t>
  </si>
  <si>
    <t>รวมคะแนนทั้งหมด</t>
  </si>
  <si>
    <t>-</t>
  </si>
  <si>
    <t>จำนวนนักศึกษาทั้งหมด</t>
  </si>
  <si>
    <t>จำนวนนักศึกษาที่สอบผ่าน</t>
  </si>
  <si>
    <t>จำนวนนักศึกษาที่สอบไม่ผ่าน</t>
  </si>
  <si>
    <t>จำนวน</t>
  </si>
  <si>
    <t>จำนวนนักศึกษาที่สอบได้คะแนน 0 - 49</t>
  </si>
  <si>
    <t>จำนวนนักศึกษาที่สอบได้คะแนน 50 - 59</t>
  </si>
  <si>
    <t>จำนวนนักศึกษาที่สอบได้คะแนน 60 - 69</t>
  </si>
  <si>
    <t>จำนวนนักศึกษาที่สอบได้คะแนน 70 - 79</t>
  </si>
  <si>
    <t>จำนวนนักศึกษาที่สอบได้คะแนนตั้งแต่ 80 คะแนน ขึ้นไป</t>
  </si>
  <si>
    <t>คะแนนรวมของนักศึกษาที่มีคะแนน 0 - 49</t>
  </si>
  <si>
    <t>คะแนนรวมของนักศึกษาที่มีคะแนน 50 - 59</t>
  </si>
  <si>
    <t>คะแนนรวมของนักศึกษาที่มีคะแนน 60 - 69</t>
  </si>
  <si>
    <t>คะแนนรวมของนักศึกษาที่มีคะแนน 70 - 79</t>
  </si>
  <si>
    <t>คะแนนรวมของนักศึกษาที่มีคะแนนตั้งแต่ 80 คะแนน ขึ้นไป</t>
  </si>
  <si>
    <t>คำถาม</t>
  </si>
  <si>
    <t>คำตอบ</t>
  </si>
  <si>
    <t>ต่ำกว่า 50</t>
  </si>
  <si>
    <t>50-59</t>
  </si>
  <si>
    <t>60-74</t>
  </si>
  <si>
    <t>75-84</t>
  </si>
  <si>
    <t>85 ขึ้นไป</t>
  </si>
  <si>
    <t>คะแนนที่ต้องได้</t>
  </si>
  <si>
    <t>ไม่ได้รับโบนัส</t>
  </si>
  <si>
    <t>อัตราโบนัส (%)</t>
  </si>
  <si>
    <t>การจ่ายโบนัสจากเกรดประเมินผลพนักงาน</t>
  </si>
  <si>
    <t>ชื่อพนักงาน</t>
  </si>
  <si>
    <t>คะแนนประเมิน</t>
  </si>
  <si>
    <t>เกรดที่ได้</t>
  </si>
  <si>
    <t>เงินเดือน</t>
  </si>
  <si>
    <t>โบนัส (บาท)</t>
  </si>
  <si>
    <t>รวม</t>
  </si>
  <si>
    <t>พนักงงานคนที่ 1</t>
  </si>
  <si>
    <t>พนักงงานคนที่ 2</t>
  </si>
  <si>
    <t>พนักงงานคนที่ 3</t>
  </si>
  <si>
    <t>พนักงงานคนที่ 4</t>
  </si>
  <si>
    <t>พนักงงานคนที่ 5</t>
  </si>
  <si>
    <t>พนักงงานคนที่ 6</t>
  </si>
  <si>
    <t>พนักงงานคนที่ 7</t>
  </si>
  <si>
    <t>พนักงงานคนที่ 8</t>
  </si>
  <si>
    <t>พนักงงานคนที่ 9</t>
  </si>
  <si>
    <t>พนักงงานคนที่ 10</t>
  </si>
  <si>
    <t>พนักงงานคนที่ 11</t>
  </si>
  <si>
    <t>พนักงงานคนที่ 12</t>
  </si>
  <si>
    <t>พนักงงานคนที่ 13</t>
  </si>
  <si>
    <t>พนักงงานคนที่ 14</t>
  </si>
  <si>
    <t>พนักงงานคนที่ 15</t>
  </si>
  <si>
    <t>รหัสลูกค้า</t>
  </si>
  <si>
    <t>ชื่อบริษัท</t>
  </si>
  <si>
    <t>ผู้ประสานงาน</t>
  </si>
  <si>
    <t>ตำแหน่ง</t>
  </si>
  <si>
    <t>ที่อยู่</t>
  </si>
  <si>
    <t>จังหวัด</t>
  </si>
  <si>
    <t>รหัสไปรษณีย์</t>
  </si>
  <si>
    <t>โทรศัพท์</t>
  </si>
  <si>
    <t>Fax</t>
  </si>
  <si>
    <t>Email</t>
  </si>
  <si>
    <t>บริษัท ACC อินเตอร์เทรด จำกัด</t>
  </si>
  <si>
    <t>นภาพร ศรีทองสุก</t>
  </si>
  <si>
    <t>พนักงานจัดซื้อ</t>
  </si>
  <si>
    <t>1000/99  ศรีวราทาวน์อินทาวน์ _x000D_
ซอยปัญจมิตร ถนนลาดพร้าว _x000D_
แขวงวังทองหลาง เขตวังทอง</t>
  </si>
  <si>
    <t>กรุงเทพฯ</t>
  </si>
  <si>
    <t>10310</t>
  </si>
  <si>
    <t xml:space="preserve"> 025968888</t>
  </si>
  <si>
    <t xml:space="preserve"> 025691110</t>
  </si>
  <si>
    <t>napaporn@accinter.co.th</t>
  </si>
  <si>
    <t>บริษัท สยามคอนซัลแตนท์ จำกัด</t>
  </si>
  <si>
    <t>วิมลรัตน์ ใจกล้าหาญ</t>
  </si>
  <si>
    <t>1500 หมู่ 1 ซอยวัดจันทร์ประดิษฐาราม_x000D_
ถนนเพชรเกษม_x000D_
แขวงคลองขวาง เขตภาษีเจริญ</t>
  </si>
  <si>
    <t>10160</t>
  </si>
  <si>
    <t xml:space="preserve"> 024130000</t>
  </si>
  <si>
    <t xml:space="preserve"> 024132222</t>
  </si>
  <si>
    <t>wimolrat@siamcon.co.th</t>
  </si>
  <si>
    <t>บริษัท นิวอิมเมจ จำกัด</t>
  </si>
  <si>
    <t>ธนิดา ถาวรรัตน์</t>
  </si>
  <si>
    <t>60 หมู่ 1 ถนนติวานนท์ (ซอยประเสริฐอิสลาม)_x000D_
ตำบลบางตลาด อำเภอปากเกร็ด</t>
  </si>
  <si>
    <t>นนทบุรี</t>
  </si>
  <si>
    <t>11120</t>
  </si>
  <si>
    <t xml:space="preserve"> 025847705</t>
  </si>
  <si>
    <t xml:space="preserve"> 025847710</t>
  </si>
  <si>
    <t>ธนาวรรณ ศรีไอยรา</t>
  </si>
  <si>
    <t>1000/1234 หมู่ 8 ถนนเพชรเกษม 99_x000D_
ตำบลอ้อมใหญ่ อำเภอสามพราน</t>
  </si>
  <si>
    <t>นครปฐม</t>
  </si>
  <si>
    <t>73160</t>
  </si>
  <si>
    <t xml:space="preserve"> 028110000</t>
  </si>
  <si>
    <t xml:space="preserve"> 028112222</t>
  </si>
  <si>
    <t>tanawan24@hotmail.com</t>
  </si>
  <si>
    <t>วิบูลย์ มณีรัตน์</t>
  </si>
  <si>
    <t>404/400 หมู่ 2 ซอยวัดสิงห์ ถนนปทุม-สามโคก_x000D_
ตำบลสามโคก อำเภอสามโคก</t>
  </si>
  <si>
    <t>ปทุมธานี</t>
  </si>
  <si>
    <t>12160</t>
  </si>
  <si>
    <t xml:space="preserve"> 025826677</t>
  </si>
  <si>
    <t>ห้างหุ้นส่วนจำกัด ทีเอซี เอ็นเตอร์ไพรส์</t>
  </si>
  <si>
    <t>รจนา ทรัพย์อนันต์</t>
  </si>
  <si>
    <t>799/555 หมู่ 2 ถนนบางกรวย-จงถนอม_x000D_
ตำบลมหาสวัสดิ์ อำเภอบางกรวย</t>
  </si>
  <si>
    <t>11130</t>
  </si>
  <si>
    <t xml:space="preserve"> 029872310</t>
  </si>
  <si>
    <t xml:space="preserve"> 029872410</t>
  </si>
  <si>
    <t>บริษัทรุ้งจรัสการพิมพ์ จำกัด</t>
  </si>
  <si>
    <t>พรทิพย์ กมลวัฒนา</t>
  </si>
  <si>
    <t>6543 หมู่ 20 ซอยไทรอัมพ์เซ็นเตอร์ ถนนเทพารักษ์_x000D_
ตำบลบางพลีใหญ่ อำเภอบางพลี</t>
  </si>
  <si>
    <t>สมุทรปราการ</t>
  </si>
  <si>
    <t>10540</t>
  </si>
  <si>
    <t xml:space="preserve"> 027797777</t>
  </si>
  <si>
    <t xml:space="preserve"> 027793333</t>
  </si>
  <si>
    <t>ปัทมาวดี อาทรพิทักษ์</t>
  </si>
  <si>
    <t>ปั้ทมาวดี อาทรพิทักษ์</t>
  </si>
  <si>
    <t>7777 หมู่บ้านชัยพฤกษ์ ถนนเสมาฟ้าคราม_x000D_
ตำบลคูคต อำเภอลำลูกกา</t>
  </si>
  <si>
    <t>12150</t>
  </si>
  <si>
    <t xml:space="preserve"> 029992222</t>
  </si>
  <si>
    <t xml:space="preserve"> 029901000</t>
  </si>
  <si>
    <t>pattama@mail.com</t>
  </si>
  <si>
    <t>ปาริชาติ วิลาศวงศ์</t>
  </si>
  <si>
    <t>2290 ซอยอินทรพิทักษ์ 3 ถนนอินทรพิทักษ์_x000D_
แขวงบางยี่เรือ เขตธนบุรี</t>
  </si>
  <si>
    <t>10600</t>
  </si>
  <si>
    <t xml:space="preserve"> 024444444</t>
  </si>
  <si>
    <t xml:space="preserve"> 024299090</t>
  </si>
  <si>
    <t>parichat_v@yahoo.com</t>
  </si>
  <si>
    <t>ร้าน มดแดงอินเทอร์เน็ต</t>
  </si>
  <si>
    <t>ชัยวัฒน์ บุญผ่องแผ้ว</t>
  </si>
  <si>
    <t>7770 หมู่ 4 ถนนเทพารักษ์_x000D_
ตำบลเทพารักษ์ อำเภอเมือง</t>
  </si>
  <si>
    <t>10270</t>
  </si>
  <si>
    <t xml:space="preserve"> 027888888</t>
  </si>
  <si>
    <t xml:space="preserve"> 027889999</t>
  </si>
  <si>
    <t>chai2000@mail.com</t>
  </si>
  <si>
    <t>รหัสสินค้า</t>
  </si>
  <si>
    <t>รายการ</t>
  </si>
  <si>
    <t>ส่วนลด</t>
  </si>
  <si>
    <t>ราคาขาย</t>
  </si>
  <si>
    <t>เครดิต/วัน</t>
  </si>
  <si>
    <t>หน่วย</t>
  </si>
  <si>
    <t>BQ01</t>
  </si>
  <si>
    <t>แอร์ SHARP</t>
  </si>
  <si>
    <t>เครื่อง</t>
  </si>
  <si>
    <t>BQ02</t>
  </si>
  <si>
    <t>CARRIER AIR</t>
  </si>
  <si>
    <t>BQ03</t>
  </si>
  <si>
    <t>MITSUBISHI AIR</t>
  </si>
  <si>
    <t>BQ04</t>
  </si>
  <si>
    <t>MITSUBISHI MR.SLIM AIR</t>
  </si>
  <si>
    <t>BQ05</t>
  </si>
  <si>
    <t>SAIJO DENKI AIR</t>
  </si>
  <si>
    <t>BQ06</t>
  </si>
  <si>
    <t>DAIKIN AIR</t>
  </si>
  <si>
    <t>SQ07</t>
  </si>
  <si>
    <t>DAIKIN INVERTER AIR</t>
  </si>
  <si>
    <t>BQ08</t>
  </si>
  <si>
    <t>PANASONIC AIR</t>
  </si>
  <si>
    <t>BQ09</t>
  </si>
  <si>
    <t>LG AIR</t>
  </si>
  <si>
    <t>BQ10</t>
  </si>
  <si>
    <t>SAMSUNG  AIR</t>
  </si>
  <si>
    <t>BQ11</t>
  </si>
  <si>
    <t>CENTER AIR</t>
  </si>
  <si>
    <t>BQ12</t>
  </si>
  <si>
    <t>LG INVERTER AIR</t>
  </si>
  <si>
    <t>BQ13</t>
  </si>
  <si>
    <t>ตู้เย็นเวิร์ลพูล 2.5 คิว</t>
  </si>
  <si>
    <t>BQ14</t>
  </si>
  <si>
    <t xml:space="preserve">ไมโครเวฟอิเล็คโทรลักซ์ </t>
  </si>
  <si>
    <t>BQ15</t>
  </si>
  <si>
    <t>วิทยุสเตอริโอ SONY</t>
  </si>
  <si>
    <t>BQ16</t>
  </si>
  <si>
    <t>หม้อหุงข้าวชาร์ป อุ่นทิพย์</t>
  </si>
  <si>
    <t>บริษัท</t>
  </si>
  <si>
    <t>สยามคอนซัลแตนท์ จำกัด</t>
  </si>
  <si>
    <t>1500 หมู่ 1 ซอยวัดจันทร์ประดิษฐาราม_x000D_ ถ.เพชรเกษม_x000D_ แขวงคลองขวาง เขตภาษีเจริญ กทม.10210</t>
  </si>
  <si>
    <t>โทรศัพท์/โทรสาร</t>
  </si>
  <si>
    <t xml:space="preserve"> 024130000/ 024132222</t>
  </si>
  <si>
    <t xml:space="preserve"> ใบส่งของ </t>
  </si>
  <si>
    <t>รหัสบริษัท</t>
  </si>
  <si>
    <t>เลขที่</t>
  </si>
  <si>
    <t>วันที่</t>
  </si>
  <si>
    <t>นามผู้ซื้อ</t>
  </si>
  <si>
    <t>E-mail</t>
  </si>
  <si>
    <t>ลำดับที่</t>
  </si>
  <si>
    <t>รหัส</t>
  </si>
  <si>
    <t>ราคาต่อหน่วย</t>
  </si>
  <si>
    <t>จำนวนเงิน</t>
  </si>
  <si>
    <t>จำนวนเงิน (ตัวอักษร)</t>
  </si>
  <si>
    <t>จำนวนเงินรวม</t>
  </si>
  <si>
    <t>ภาษีมูลค่าเพิ่ม 7%</t>
  </si>
  <si>
    <t>รวมเงินทั้งสิ้น</t>
  </si>
  <si>
    <t>รับเงิน</t>
  </si>
  <si>
    <t>เงินทอน</t>
  </si>
  <si>
    <t>ว/ด/ป</t>
  </si>
  <si>
    <t>ร้าน</t>
  </si>
  <si>
    <t>สินค้า</t>
  </si>
  <si>
    <t>ราคา</t>
  </si>
  <si>
    <t>จ.เจริญ</t>
  </si>
  <si>
    <t>ดินสอ</t>
  </si>
  <si>
    <t>เจริญการค้า</t>
  </si>
  <si>
    <t>เครื่องเย็บ</t>
  </si>
  <si>
    <t>ร้านจ่าดี</t>
  </si>
  <si>
    <t>ร้านกอบศักดิ์</t>
  </si>
  <si>
    <t>ปากกา</t>
  </si>
  <si>
    <t>จำลองเครื่องเขียน</t>
  </si>
  <si>
    <t>อาภาการค้า</t>
  </si>
  <si>
    <t>จงพานิช</t>
  </si>
  <si>
    <t>ธาดาพานิช</t>
  </si>
  <si>
    <t>เฮงพานิช</t>
  </si>
  <si>
    <t>จ.เครื่องเขียน</t>
  </si>
  <si>
    <t>ส.การค้า</t>
  </si>
  <si>
    <t>โต๊ะ</t>
  </si>
  <si>
    <t>ใบสั่งซื้อที่</t>
  </si>
  <si>
    <t>คำสั่ง ให้ใช้ข้อมูลในแผ่นงาน Sale สร้างรายงานดังต่อไปนี้</t>
  </si>
  <si>
    <t>1. สร้าง Pivot Table รายงานการสั่งซื้อสินค้าของร้านค้าต่างๆ</t>
  </si>
  <si>
    <t>2. สร้าง Pivot Table แสดงรายการสินค้าในแต่ละใบสั่งซื้อ</t>
  </si>
  <si>
    <t>3. สร้าง Pivot Table แสดงรายการสั่งซื้อสินค้าแยกตามวันที่สั่งซื้อ</t>
  </si>
  <si>
    <t>หมายเหตุ ต้องมีรายละเอียดดังนี้ จำนวน ราคาต่อหน่วย และยอดรวม</t>
  </si>
  <si>
    <t>Pivot Table</t>
  </si>
  <si>
    <t>Pivot Chart</t>
  </si>
  <si>
    <t>1. สร้าง Pivot Chat แสดงยอดการสั่งซื้อของร้านค้า</t>
  </si>
  <si>
    <t>2. สร้าง Pivot Chart แสดงยอดการถูกสั่งซื้อของสิ้นค้า</t>
  </si>
  <si>
    <t>3. สร้าง Pivot Chart แสดงยอดการสั่งซื้อสินค้าตามวันที่สั่งซื้อ</t>
  </si>
  <si>
    <t>หมายเหตุ จะต้องแสดงป้ายชื่อเขตข้อมูลบนก Chart ด้วย</t>
  </si>
  <si>
    <t>สลิบเงินเดือน</t>
  </si>
  <si>
    <t>รหัสพนักงาน</t>
  </si>
  <si>
    <t>t006</t>
  </si>
  <si>
    <t>ชื่อ</t>
  </si>
  <si>
    <t>นามสกุล</t>
  </si>
  <si>
    <t>รายรับ</t>
  </si>
  <si>
    <t>ล่วงเวลา</t>
  </si>
  <si>
    <t>เงินโบนัส</t>
  </si>
  <si>
    <t>รายจ่าย</t>
  </si>
  <si>
    <t>หักภาษี</t>
  </si>
  <si>
    <t>รายจ่ายอื่นๆ</t>
  </si>
  <si>
    <t>รวมทั้งหมด</t>
  </si>
  <si>
    <t>เงินได้สุทธิ</t>
  </si>
  <si>
    <t>ตัวอักษร</t>
  </si>
  <si>
    <t>ค่าใช้จ่ายอื่นๆ</t>
  </si>
  <si>
    <t>t001</t>
  </si>
  <si>
    <t>นายสุริยา</t>
  </si>
  <si>
    <t>อำนวยพร</t>
  </si>
  <si>
    <t>t002</t>
  </si>
  <si>
    <t>นางรุ้งทอง</t>
  </si>
  <si>
    <t>รุ่งทอง</t>
  </si>
  <si>
    <t>t003</t>
  </si>
  <si>
    <t>นายรุ่งนภา</t>
  </si>
  <si>
    <t>ทองมี</t>
  </si>
  <si>
    <t>t004</t>
  </si>
  <si>
    <t>นายสุดใจ</t>
  </si>
  <si>
    <t>มหาลาภ</t>
  </si>
  <si>
    <t>t005</t>
  </si>
  <si>
    <t>นางสาวนภา</t>
  </si>
  <si>
    <t>พราวพร่าง</t>
  </si>
  <si>
    <t>นางแสงจันทร์</t>
  </si>
  <si>
    <t>นวลผ่อง</t>
  </si>
  <si>
    <t>t007</t>
  </si>
  <si>
    <t>นางสุดศรี</t>
  </si>
  <si>
    <t>แสงมณี</t>
  </si>
  <si>
    <t>t008</t>
  </si>
  <si>
    <t>นายดำรง</t>
  </si>
  <si>
    <t>ไทยแท้</t>
  </si>
  <si>
    <t>t009</t>
  </si>
  <si>
    <t>นายอำนวย</t>
  </si>
  <si>
    <t>นวกุลบุญมี</t>
  </si>
  <si>
    <t>ชื่อสินค้า</t>
  </si>
  <si>
    <t>จำนวนครั้งในการสั่งซื้อ</t>
  </si>
  <si>
    <t>จำนวนสั่งซื้อทั้งหมด</t>
  </si>
  <si>
    <t>ยอดการสั่งซื้อ (บาท)</t>
  </si>
  <si>
    <t>BT01</t>
  </si>
  <si>
    <t>BT02</t>
  </si>
  <si>
    <t>BT03</t>
  </si>
  <si>
    <t>BT04</t>
  </si>
  <si>
    <t>BT05</t>
  </si>
  <si>
    <t>นักศึกษาคนที่ 101</t>
  </si>
  <si>
    <t>นักศึกษาคนที่ 102</t>
  </si>
  <si>
    <t>นักศึกษาคนที่ 103</t>
  </si>
  <si>
    <t>นักศึกษาคนที่ 104</t>
  </si>
  <si>
    <t>นักศึกษาคนที่ 105</t>
  </si>
  <si>
    <t>นักศึกษาคนที่ 106</t>
  </si>
  <si>
    <t>นักศึกษาคนที่ 107</t>
  </si>
  <si>
    <t>นักศึกษาคนที่ 108</t>
  </si>
  <si>
    <t>นักศึกษาคนที่ 109</t>
  </si>
  <si>
    <t>นักศึกษาคนที่ 110</t>
  </si>
  <si>
    <t>นักศึกษาคนที่ 111</t>
  </si>
  <si>
    <t>นักศึกษาคนที่ 112</t>
  </si>
  <si>
    <t>นักศึกษาคนที่ 113</t>
  </si>
  <si>
    <t>นักศึกษาคนที่ 114</t>
  </si>
  <si>
    <t>นักศึกษาคนที่ 115</t>
  </si>
  <si>
    <t>นักศึกษาคนที่ 116</t>
  </si>
  <si>
    <t>นักศึกษาคนที่ 117</t>
  </si>
  <si>
    <t>นักศึกษาคนที่ 118</t>
  </si>
  <si>
    <t>นักศึกษาคนที่ 119</t>
  </si>
  <si>
    <t>นักศึกษาคนที่ 120</t>
  </si>
  <si>
    <t>นักศึกษาคนที่ 121</t>
  </si>
  <si>
    <t>นักศึกษาคนที่ 122</t>
  </si>
  <si>
    <t>นักศึกษาคนที่ 123</t>
  </si>
  <si>
    <t>นักศึกษาคนที่ 124</t>
  </si>
  <si>
    <t>นักศึกษาคนที่ 125</t>
  </si>
  <si>
    <t>นักศึกษาคนที่ 126</t>
  </si>
  <si>
    <t>นักศึกษาคนที่ 127</t>
  </si>
  <si>
    <t>นักศึกษาคนที่ 128</t>
  </si>
  <si>
    <t>นักศึกษาคนที่ 129</t>
  </si>
  <si>
    <t>นักศึกษาคนที่ 130</t>
  </si>
  <si>
    <t>นักศึกษาคนที่ 131</t>
  </si>
  <si>
    <t>นักศึกษาคนที่ 132</t>
  </si>
  <si>
    <t>นักศึกษาคนที่ 133</t>
  </si>
  <si>
    <t>นักศึกษาคนที่ 134</t>
  </si>
  <si>
    <t>นักศึกษาคนที่ 135</t>
  </si>
  <si>
    <t>นักศึกษาคนที่ 136</t>
  </si>
  <si>
    <t>นักศึกษาคนที่ 137</t>
  </si>
  <si>
    <t>นักศึกษาคนที่ 138</t>
  </si>
  <si>
    <t>นักศึกษาคนที่ 139</t>
  </si>
  <si>
    <t>นักศึกษาคนที่ 140</t>
  </si>
  <si>
    <t>นักศึกษาคนที่ 141</t>
  </si>
  <si>
    <t>นักศึกษาคนที่ 142</t>
  </si>
  <si>
    <t>นักศึกษาคนที่ 143</t>
  </si>
  <si>
    <t>นักศึกษาคนที่ 144</t>
  </si>
  <si>
    <t>นักศึกษาคนที่ 145</t>
  </si>
  <si>
    <t>นักศึกษาคนที่ 146</t>
  </si>
  <si>
    <t>นักศึกษาคนที่ 147</t>
  </si>
  <si>
    <t>นักศึกษาคนที่ 148</t>
  </si>
  <si>
    <t>นักศึกษาคนที่ 149</t>
  </si>
  <si>
    <t>นักศึกษาคนที่ 150</t>
  </si>
  <si>
    <t>นักศึกษาคนที่ 151</t>
  </si>
  <si>
    <t>นักศึกษาคนที่ 152</t>
  </si>
  <si>
    <t>นักศึกษาคนที่ 153</t>
  </si>
  <si>
    <t>นักศึกษาคนที่ 154</t>
  </si>
  <si>
    <t>นักศึกษาคนที่ 155</t>
  </si>
  <si>
    <t>นักศึกษาคนที่ 156</t>
  </si>
  <si>
    <t>นักศึกษาคนที่ 157</t>
  </si>
  <si>
    <t>นักศึกษาคนที่ 158</t>
  </si>
  <si>
    <t>นักศึกษาคนที่ 159</t>
  </si>
  <si>
    <t>นักศึกษาคนที่ 160</t>
  </si>
  <si>
    <t>นักศึกษาคนที่ 161</t>
  </si>
  <si>
    <t>นักศึกษาคนที่ 162</t>
  </si>
  <si>
    <t>นักศึกษาคนที่ 163</t>
  </si>
  <si>
    <t>นักศึกษาคนที่ 164</t>
  </si>
  <si>
    <t>นักศึกษาคนที่ 165</t>
  </si>
  <si>
    <t>นักศึกษาคนที่ 166</t>
  </si>
  <si>
    <t>นักศึกษาคนที่ 167</t>
  </si>
  <si>
    <t>นักศึกษาคนที่ 168</t>
  </si>
  <si>
    <t>นักศึกษาคนที่ 169</t>
  </si>
  <si>
    <t>นักศึกษาคนที่ 170</t>
  </si>
  <si>
    <t>นักศึกษาคนที่ 171</t>
  </si>
  <si>
    <t>นักศึกษาคนที่ 172</t>
  </si>
  <si>
    <t>นักศึกษาคนที่ 173</t>
  </si>
  <si>
    <t>นักศึกษาคนที่ 174</t>
  </si>
  <si>
    <t>นักศึกษาคนที่ 175</t>
  </si>
  <si>
    <t>นักศึกษาคนที่ 176</t>
  </si>
  <si>
    <t>นักศึกษาคนที่ 177</t>
  </si>
  <si>
    <t>นักศึกษาคนที่ 178</t>
  </si>
  <si>
    <t>นักศึกษาคนที่ 179</t>
  </si>
  <si>
    <t>นักศึกษาคนที่ 180</t>
  </si>
  <si>
    <t>นักศึกษาคนที่ 181</t>
  </si>
  <si>
    <t>นักศึกษาคนที่ 182</t>
  </si>
  <si>
    <t>นักศึกษาคนที่ 183</t>
  </si>
  <si>
    <t>นักศึกษาคนที่ 184</t>
  </si>
  <si>
    <t>นักศึกษาคนที่ 185</t>
  </si>
  <si>
    <t>นักศึกษาคนที่ 186</t>
  </si>
  <si>
    <t>นักศึกษาคนที่ 187</t>
  </si>
  <si>
    <t>นักศึกษาคนที่ 188</t>
  </si>
  <si>
    <t>นักศึกษาคนที่ 189</t>
  </si>
  <si>
    <t>นักศึกษาคนที่ 190</t>
  </si>
  <si>
    <t>นักศึกษาคนที่ 191</t>
  </si>
  <si>
    <t>นักศึกษาคนที่ 192</t>
  </si>
  <si>
    <t>นักศึกษาคนที่ 193</t>
  </si>
  <si>
    <t>นักศึกษาคนที่ 194</t>
  </si>
  <si>
    <t>นักศึกษาคนที่ 195</t>
  </si>
  <si>
    <t>นักศึกษาคนที่ 196</t>
  </si>
  <si>
    <t>นักศึกษาคนที่ 197</t>
  </si>
  <si>
    <t>นักศึกษาคนที่ 198</t>
  </si>
  <si>
    <t>นักศึกษาคนที่ 199</t>
  </si>
  <si>
    <t>นักศึกษาคนที่ 200</t>
  </si>
  <si>
    <t>รายละเอียดค่าใช้จ่าย</t>
  </si>
  <si>
    <t>หน่วย (บาท)</t>
  </si>
  <si>
    <t>ประเภค่าใช้จ่าย</t>
  </si>
  <si>
    <t>ค่าใช้จ่าย</t>
  </si>
  <si>
    <t>งบประมาณ</t>
  </si>
  <si>
    <t>กองทุน</t>
  </si>
  <si>
    <t>งานบริการ</t>
  </si>
  <si>
    <t>แผนงาน</t>
  </si>
  <si>
    <t>คนงาน จำนวน 1 อัตรา</t>
  </si>
  <si>
    <t>ค่าจ้างพนักงานชั่วคราว</t>
  </si>
  <si>
    <t>งบบุคลากร</t>
  </si>
  <si>
    <t>กองทุนเพื่อการศึกษา</t>
  </si>
  <si>
    <t>งานบริการเทคโนโลยีสารสนเทศ</t>
  </si>
  <si>
    <t>แผนงานสนับสนุนวิชาการ</t>
  </si>
  <si>
    <t>พนักงานประจำสำนักงาน จำนวน 1 อัตรา</t>
  </si>
  <si>
    <t>เจ้าหน้าที่บริหารงานทั่วไป จำนวน 1 อัตรา</t>
  </si>
  <si>
    <t>นักวิชาการคอมพิวตอร์ จำนวน 3 อัตรา</t>
  </si>
  <si>
    <t>ค่าจ้างพนักงานมหาวิทยาลัย</t>
  </si>
  <si>
    <t>ค่าตอบแทนนักศึกษาช่วยปฏิบัติงาน</t>
  </si>
  <si>
    <t>ค่าตอบแทน</t>
  </si>
  <si>
    <t>ค่าตอบแทนใช่สอยและวัสดุ</t>
  </si>
  <si>
    <t>งบดำเนินงาน</t>
  </si>
  <si>
    <t>ค่าอาหารนอกเวลา</t>
  </si>
  <si>
    <t>ค่าตอบแทนวิทยากร</t>
  </si>
  <si>
    <t>ค่าเบี้ยประชุม</t>
  </si>
  <si>
    <t>ค่าเช่าเครื่องจัดการเอกสารอัตโนมัติ</t>
  </si>
  <si>
    <t>ค่าใช้สอย</t>
  </si>
  <si>
    <t>ค่าเช่าโดเมนเว็บไซต์มหาวิทยาลัย</t>
  </si>
  <si>
    <t>วัสดุสำนักงาน</t>
  </si>
  <si>
    <t>ค่าวัสดุ</t>
  </si>
  <si>
    <t>วัสดุคอมพิวเตอร์</t>
  </si>
  <si>
    <t>วัสดุก่อสร้าง</t>
  </si>
  <si>
    <t>กองทุนสินทรัพย์ถาวร</t>
  </si>
  <si>
    <t>ค่าโทรศัพท์</t>
  </si>
  <si>
    <t>ค่าสาธารณูปโภค</t>
  </si>
  <si>
    <t>ค่าเช่าสัญญาอินเตอร์เน็ต</t>
  </si>
  <si>
    <t>ปีงบประมาณ</t>
  </si>
  <si>
    <t>ให้ใช้ข้อมูลด้านล่างนี้ แสดงเป็นรายงานด้วย Pivot Table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</si>
</sst>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[$-107041E]d\ mmmm\ yyyy;@"/>
    <numFmt numFmtId="188" formatCode="[$-1070000]d/mm/yyyy;@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Browallia New"/>
      <family val="2"/>
    </font>
    <font>
      <sz val="10"/>
      <name val="Arial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sz val="16"/>
      <color theme="1"/>
      <name val="Browallia New"/>
      <family val="2"/>
    </font>
    <font>
      <sz val="16"/>
      <color rgb="FFFF0000"/>
      <name val="Browallia New"/>
      <family val="2"/>
    </font>
    <font>
      <b/>
      <sz val="22"/>
      <name val="Browallia New"/>
      <family val="2"/>
    </font>
    <font>
      <sz val="11"/>
      <color rgb="FF3F3F76"/>
      <name val="Tahoma"/>
      <family val="2"/>
    </font>
    <font>
      <b/>
      <sz val="13"/>
      <color theme="3"/>
      <name val="Tahoma"/>
      <family val="2"/>
      <scheme val="minor"/>
    </font>
    <font>
      <b/>
      <sz val="22"/>
      <color theme="3"/>
      <name val="Browallia New"/>
      <family val="2"/>
    </font>
    <font>
      <b/>
      <sz val="28"/>
      <color theme="1"/>
      <name val="Browallia New"/>
      <family val="2"/>
    </font>
    <font>
      <sz val="16"/>
      <color indexed="9"/>
      <name val="Browallia New"/>
      <family val="2"/>
    </font>
    <font>
      <b/>
      <sz val="16"/>
      <color indexed="9"/>
      <name val="Browallia Ne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9" tint="0.39997558519241921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dashed">
        <color theme="4" tint="0.59996337778862885"/>
      </bottom>
      <diagonal/>
    </border>
    <border>
      <left/>
      <right/>
      <top style="dashed">
        <color theme="3" tint="0.59996337778862885"/>
      </top>
      <bottom style="dashed">
        <color theme="3" tint="0.59996337778862885"/>
      </bottom>
      <diagonal/>
    </border>
    <border>
      <left/>
      <right/>
      <top style="dashed">
        <color theme="4" tint="0.59996337778862885"/>
      </top>
      <bottom style="dashed">
        <color theme="4" tint="0.59996337778862885"/>
      </bottom>
      <diagonal/>
    </border>
    <border>
      <left/>
      <right/>
      <top/>
      <bottom style="dashed">
        <color theme="3" tint="0.59996337778862885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2" borderId="2" applyNumberFormat="0" applyAlignment="0" applyProtection="0"/>
    <xf numFmtId="0" fontId="10" fillId="0" borderId="1" applyNumberFormat="0" applyFill="0" applyAlignment="0" applyProtection="0"/>
  </cellStyleXfs>
  <cellXfs count="116">
    <xf numFmtId="0" fontId="0" fillId="0" borderId="0" xfId="0"/>
    <xf numFmtId="0" fontId="2" fillId="0" borderId="0" xfId="0" applyFont="1"/>
    <xf numFmtId="0" fontId="4" fillId="3" borderId="3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9" borderId="6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7" fillId="10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4" fillId="5" borderId="4" xfId="3" applyFont="1" applyFill="1" applyBorder="1" applyAlignment="1">
      <alignment horizontal="center"/>
    </xf>
    <xf numFmtId="0" fontId="5" fillId="0" borderId="4" xfId="3" applyNumberFormat="1" applyFont="1" applyFill="1" applyBorder="1" applyAlignment="1">
      <alignment horizontal="center"/>
    </xf>
    <xf numFmtId="0" fontId="5" fillId="0" borderId="0" xfId="4" applyFont="1"/>
    <xf numFmtId="0" fontId="4" fillId="8" borderId="5" xfId="4" applyFont="1" applyFill="1" applyBorder="1" applyAlignment="1">
      <alignment horizontal="center"/>
    </xf>
    <xf numFmtId="0" fontId="5" fillId="0" borderId="5" xfId="4" applyFont="1" applyFill="1" applyBorder="1" applyAlignment="1">
      <alignment horizontal="center"/>
    </xf>
    <xf numFmtId="0" fontId="8" fillId="0" borderId="0" xfId="4" applyFont="1"/>
    <xf numFmtId="0" fontId="5" fillId="0" borderId="5" xfId="1" applyNumberFormat="1" applyFont="1" applyFill="1" applyBorder="1" applyAlignment="1">
      <alignment horizontal="center"/>
    </xf>
    <xf numFmtId="0" fontId="5" fillId="0" borderId="11" xfId="4" applyFont="1" applyFill="1" applyBorder="1" applyAlignment="1">
      <alignment horizontal="center"/>
    </xf>
    <xf numFmtId="0" fontId="5" fillId="0" borderId="11" xfId="1" applyNumberFormat="1" applyFont="1" applyFill="1" applyBorder="1" applyAlignment="1">
      <alignment horizontal="center"/>
    </xf>
    <xf numFmtId="0" fontId="5" fillId="11" borderId="10" xfId="1" applyNumberFormat="1" applyFont="1" applyFill="1" applyBorder="1" applyAlignment="1">
      <alignment horizontal="center"/>
    </xf>
    <xf numFmtId="0" fontId="4" fillId="12" borderId="4" xfId="5" applyFont="1" applyFill="1" applyBorder="1"/>
    <xf numFmtId="0" fontId="0" fillId="0" borderId="4" xfId="0" applyBorder="1"/>
    <xf numFmtId="1" fontId="4" fillId="13" borderId="4" xfId="6" applyNumberFormat="1" applyFont="1" applyFill="1" applyBorder="1" applyAlignment="1">
      <alignment horizontal="center"/>
    </xf>
    <xf numFmtId="2" fontId="4" fillId="13" borderId="4" xfId="6" applyNumberFormat="1" applyFont="1" applyFill="1" applyBorder="1" applyAlignment="1">
      <alignment horizontal="center"/>
    </xf>
    <xf numFmtId="1" fontId="5" fillId="0" borderId="4" xfId="6" applyNumberFormat="1" applyFont="1" applyFill="1" applyBorder="1" applyAlignment="1">
      <alignment horizontal="center"/>
    </xf>
    <xf numFmtId="1" fontId="5" fillId="0" borderId="4" xfId="6" applyNumberFormat="1" applyFont="1" applyFill="1" applyBorder="1" applyAlignment="1"/>
    <xf numFmtId="9" fontId="5" fillId="0" borderId="4" xfId="6" applyNumberFormat="1" applyFont="1" applyBorder="1"/>
    <xf numFmtId="43" fontId="5" fillId="0" borderId="4" xfId="1" applyFont="1" applyFill="1" applyBorder="1" applyAlignment="1"/>
    <xf numFmtId="0" fontId="5" fillId="0" borderId="4" xfId="6" applyFont="1" applyBorder="1"/>
    <xf numFmtId="0" fontId="2" fillId="0" borderId="4" xfId="5" applyFont="1" applyBorder="1"/>
    <xf numFmtId="9" fontId="5" fillId="0" borderId="4" xfId="6" applyNumberFormat="1" applyFont="1" applyFill="1" applyBorder="1"/>
    <xf numFmtId="0" fontId="5" fillId="0" borderId="4" xfId="6" applyFont="1" applyFill="1" applyBorder="1"/>
    <xf numFmtId="0" fontId="4" fillId="0" borderId="0" xfId="5" applyFont="1"/>
    <xf numFmtId="0" fontId="2" fillId="0" borderId="0" xfId="5" applyFont="1" applyAlignment="1"/>
    <xf numFmtId="0" fontId="4" fillId="0" borderId="0" xfId="5" applyFont="1" applyAlignment="1">
      <alignment vertical="center"/>
    </xf>
    <xf numFmtId="0" fontId="4" fillId="0" borderId="0" xfId="5" applyFont="1" applyAlignment="1"/>
    <xf numFmtId="0" fontId="4" fillId="0" borderId="0" xfId="5" applyFont="1" applyAlignment="1">
      <alignment horizontal="center"/>
    </xf>
    <xf numFmtId="0" fontId="2" fillId="0" borderId="0" xfId="5" applyFont="1"/>
    <xf numFmtId="0" fontId="4" fillId="0" borderId="0" xfId="5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/>
    <xf numFmtId="0" fontId="6" fillId="0" borderId="15" xfId="5" applyFont="1" applyBorder="1" applyAlignment="1">
      <alignment horizontal="right" vertical="center"/>
    </xf>
    <xf numFmtId="0" fontId="0" fillId="0" borderId="16" xfId="0" applyBorder="1"/>
    <xf numFmtId="0" fontId="6" fillId="0" borderId="0" xfId="5" applyFont="1" applyAlignment="1">
      <alignment horizontal="right" vertical="center"/>
    </xf>
    <xf numFmtId="0" fontId="0" fillId="0" borderId="17" xfId="0" applyBorder="1"/>
    <xf numFmtId="0" fontId="6" fillId="0" borderId="0" xfId="5" applyFont="1" applyBorder="1" applyAlignment="1">
      <alignment horizontal="right" vertical="center"/>
    </xf>
    <xf numFmtId="187" fontId="0" fillId="0" borderId="18" xfId="0" applyNumberFormat="1" applyBorder="1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6" fillId="0" borderId="0" xfId="5" applyFont="1" applyAlignment="1">
      <alignment horizontal="right" vertical="top"/>
    </xf>
    <xf numFmtId="0" fontId="6" fillId="0" borderId="0" xfId="0" applyFont="1" applyAlignment="1">
      <alignment horizontal="right"/>
    </xf>
    <xf numFmtId="0" fontId="2" fillId="0" borderId="0" xfId="5" applyFont="1" applyAlignment="1">
      <alignment vertical="center"/>
    </xf>
    <xf numFmtId="0" fontId="2" fillId="0" borderId="0" xfId="5" applyFont="1" applyBorder="1" applyAlignment="1">
      <alignment vertical="center"/>
    </xf>
    <xf numFmtId="0" fontId="6" fillId="8" borderId="5" xfId="5" applyFont="1" applyFill="1" applyBorder="1" applyAlignment="1">
      <alignment horizontal="center"/>
    </xf>
    <xf numFmtId="0" fontId="4" fillId="8" borderId="5" xfId="5" applyFont="1" applyFill="1" applyBorder="1" applyAlignment="1">
      <alignment horizontal="center"/>
    </xf>
    <xf numFmtId="0" fontId="4" fillId="8" borderId="5" xfId="5" applyFont="1" applyFill="1" applyBorder="1" applyAlignment="1">
      <alignment horizontal="center" wrapText="1"/>
    </xf>
    <xf numFmtId="0" fontId="2" fillId="0" borderId="5" xfId="5" applyFont="1" applyBorder="1" applyAlignment="1">
      <alignment horizontal="center" vertical="center"/>
    </xf>
    <xf numFmtId="0" fontId="5" fillId="8" borderId="6" xfId="5" applyFont="1" applyFill="1" applyBorder="1" applyAlignment="1">
      <alignment vertical="center"/>
    </xf>
    <xf numFmtId="0" fontId="4" fillId="8" borderId="22" xfId="5" applyFont="1" applyFill="1" applyBorder="1" applyAlignment="1">
      <alignment horizontal="right" vertical="center"/>
    </xf>
    <xf numFmtId="0" fontId="2" fillId="0" borderId="5" xfId="1" applyNumberFormat="1" applyFont="1" applyBorder="1" applyAlignment="1">
      <alignment vertical="center"/>
    </xf>
    <xf numFmtId="0" fontId="2" fillId="0" borderId="5" xfId="5" applyNumberFormat="1" applyFont="1" applyBorder="1" applyAlignment="1">
      <alignment vertical="center"/>
    </xf>
    <xf numFmtId="0" fontId="2" fillId="0" borderId="5" xfId="5" applyNumberFormat="1" applyFont="1" applyBorder="1" applyAlignment="1">
      <alignment horizontal="center" vertical="center"/>
    </xf>
    <xf numFmtId="0" fontId="5" fillId="0" borderId="5" xfId="7" applyNumberFormat="1" applyFont="1" applyBorder="1" applyAlignment="1">
      <alignment vertical="center"/>
    </xf>
    <xf numFmtId="0" fontId="4" fillId="8" borderId="8" xfId="7" applyNumberFormat="1" applyFont="1" applyFill="1" applyBorder="1" applyAlignment="1">
      <alignment vertical="center"/>
    </xf>
    <xf numFmtId="0" fontId="4" fillId="8" borderId="8" xfId="5" applyNumberFormat="1" applyFont="1" applyFill="1" applyBorder="1" applyAlignment="1">
      <alignment vertical="center"/>
    </xf>
    <xf numFmtId="1" fontId="2" fillId="0" borderId="5" xfId="5" applyNumberFormat="1" applyFont="1" applyBorder="1" applyAlignment="1">
      <alignment horizontal="center" vertical="center"/>
    </xf>
    <xf numFmtId="0" fontId="4" fillId="8" borderId="8" xfId="5" applyFont="1" applyFill="1" applyBorder="1" applyAlignment="1">
      <alignment horizontal="right" vertical="center"/>
    </xf>
    <xf numFmtId="43" fontId="4" fillId="8" borderId="8" xfId="1" applyFont="1" applyFill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2" fillId="0" borderId="4" xfId="0" applyFont="1" applyBorder="1"/>
    <xf numFmtId="188" fontId="2" fillId="0" borderId="4" xfId="0" applyNumberFormat="1" applyFont="1" applyBorder="1"/>
    <xf numFmtId="2" fontId="2" fillId="0" borderId="4" xfId="0" applyNumberFormat="1" applyFont="1" applyBorder="1"/>
    <xf numFmtId="0" fontId="12" fillId="0" borderId="0" xfId="0" applyFont="1"/>
    <xf numFmtId="1" fontId="13" fillId="6" borderId="0" xfId="13" applyNumberFormat="1" applyFont="1" applyFill="1" applyBorder="1" applyAlignment="1">
      <alignment horizontal="center"/>
    </xf>
    <xf numFmtId="43" fontId="2" fillId="0" borderId="28" xfId="1" applyFont="1" applyBorder="1"/>
    <xf numFmtId="43" fontId="6" fillId="0" borderId="28" xfId="1" applyFont="1" applyBorder="1"/>
    <xf numFmtId="43" fontId="6" fillId="14" borderId="28" xfId="1" applyFont="1" applyFill="1" applyBorder="1"/>
    <xf numFmtId="0" fontId="6" fillId="14" borderId="27" xfId="0" applyFont="1" applyFill="1" applyBorder="1" applyAlignment="1"/>
    <xf numFmtId="0" fontId="6" fillId="14" borderId="28" xfId="0" applyFont="1" applyFill="1" applyBorder="1"/>
    <xf numFmtId="0" fontId="14" fillId="15" borderId="29" xfId="13" applyFont="1" applyFill="1" applyBorder="1" applyAlignment="1">
      <alignment horizontal="center"/>
    </xf>
    <xf numFmtId="1" fontId="5" fillId="0" borderId="29" xfId="13" applyNumberFormat="1" applyFont="1" applyBorder="1" applyAlignment="1">
      <alignment horizontal="center"/>
    </xf>
    <xf numFmtId="0" fontId="5" fillId="0" borderId="29" xfId="13" applyFont="1" applyBorder="1"/>
    <xf numFmtId="4" fontId="5" fillId="0" borderId="29" xfId="13" applyNumberFormat="1" applyFont="1" applyBorder="1" applyAlignment="1">
      <alignment horizontal="right"/>
    </xf>
    <xf numFmtId="4" fontId="5" fillId="0" borderId="29" xfId="13" applyNumberFormat="1" applyFont="1" applyBorder="1"/>
    <xf numFmtId="0" fontId="2" fillId="0" borderId="31" xfId="0" applyFont="1" applyBorder="1"/>
    <xf numFmtId="0" fontId="6" fillId="7" borderId="30" xfId="0" applyFont="1" applyFill="1" applyBorder="1"/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43" fontId="4" fillId="11" borderId="12" xfId="1" applyFont="1" applyFill="1" applyBorder="1" applyAlignment="1">
      <alignment horizontal="center"/>
    </xf>
    <xf numFmtId="43" fontId="4" fillId="11" borderId="13" xfId="1" applyFont="1" applyFill="1" applyBorder="1" applyAlignment="1">
      <alignment horizontal="center"/>
    </xf>
    <xf numFmtId="43" fontId="4" fillId="11" borderId="14" xfId="1" applyFont="1" applyFill="1" applyBorder="1" applyAlignment="1">
      <alignment horizontal="center"/>
    </xf>
    <xf numFmtId="0" fontId="14" fillId="15" borderId="29" xfId="13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left"/>
    </xf>
    <xf numFmtId="0" fontId="14" fillId="15" borderId="29" xfId="13" applyFont="1" applyFill="1" applyBorder="1" applyAlignment="1">
      <alignment horizontal="center"/>
    </xf>
    <xf numFmtId="0" fontId="6" fillId="14" borderId="27" xfId="0" applyFont="1" applyFill="1" applyBorder="1" applyAlignment="1">
      <alignment horizontal="center"/>
    </xf>
    <xf numFmtId="0" fontId="4" fillId="3" borderId="26" xfId="13" applyFont="1" applyFill="1" applyBorder="1" applyAlignment="1">
      <alignment horizontal="center"/>
    </xf>
    <xf numFmtId="0" fontId="4" fillId="3" borderId="0" xfId="13" applyFont="1" applyFill="1" applyBorder="1" applyAlignment="1">
      <alignment horizontal="center"/>
    </xf>
    <xf numFmtId="0" fontId="2" fillId="14" borderId="2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5" applyFont="1" applyAlignment="1">
      <alignment vertical="center" wrapText="1"/>
    </xf>
    <xf numFmtId="0" fontId="11" fillId="0" borderId="1" xfId="15" applyFont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8" borderId="20" xfId="5" applyFont="1" applyFill="1" applyBorder="1" applyAlignment="1">
      <alignment horizontal="left" vertical="center" wrapText="1"/>
    </xf>
    <xf numFmtId="0" fontId="4" fillId="8" borderId="9" xfId="5" applyFont="1" applyFill="1" applyBorder="1" applyAlignment="1">
      <alignment horizontal="left" vertical="center" wrapText="1"/>
    </xf>
    <xf numFmtId="0" fontId="4" fillId="8" borderId="21" xfId="5" applyFont="1" applyFill="1" applyBorder="1" applyAlignment="1">
      <alignment horizontal="left" vertical="center" wrapText="1"/>
    </xf>
    <xf numFmtId="0" fontId="5" fillId="8" borderId="23" xfId="5" applyFont="1" applyFill="1" applyBorder="1" applyAlignment="1">
      <alignment horizontal="center" vertical="center"/>
    </xf>
    <xf numFmtId="0" fontId="5" fillId="8" borderId="24" xfId="5" applyFont="1" applyFill="1" applyBorder="1" applyAlignment="1">
      <alignment horizontal="center" vertical="center"/>
    </xf>
    <xf numFmtId="0" fontId="5" fillId="8" borderId="25" xfId="5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/>
    </xf>
  </cellXfs>
  <cellStyles count="16">
    <cellStyle name="Normal_stock01" xfId="6"/>
    <cellStyle name="เครื่องหมายจุลภาค" xfId="1" builtinId="3"/>
    <cellStyle name="เครื่องหมายจุลภาค 2" xfId="7"/>
    <cellStyle name="ปกติ" xfId="0" builtinId="0"/>
    <cellStyle name="ปกติ 10" xfId="8"/>
    <cellStyle name="ปกติ 11" xfId="4"/>
    <cellStyle name="ปกติ 12" xfId="3"/>
    <cellStyle name="ปกติ 2" xfId="5"/>
    <cellStyle name="ปกติ 3" xfId="2"/>
    <cellStyle name="ปกติ 4" xfId="9"/>
    <cellStyle name="ปกติ 6" xfId="10"/>
    <cellStyle name="ปกติ 7" xfId="11"/>
    <cellStyle name="ปกติ 8" xfId="12"/>
    <cellStyle name="ปกติ 9" xfId="13"/>
    <cellStyle name="ป้อนค่า 2" xfId="14"/>
    <cellStyle name="หัวเรื่อง 2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ive%20D\&#3648;&#3629;&#3585;&#3626;&#3634;&#3619;\&#3648;&#3607;&#3588;&#3609;&#3636;&#3588;&#3585;&#3634;&#3619;&#3651;&#3594;&#3657;%20MS%20Office%202007\&#3605;&#3633;&#3623;&#3629;&#3618;&#3656;&#3634;&#3591;&#3591;&#3634;&#3609;\ex_priv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ผนงาน"/>
      <sheetName val="งานบริการ"/>
      <sheetName val="กองทุน"/>
      <sheetName val="งบประมาณ"/>
      <sheetName val="ค่าใช้จ่าย"/>
      <sheetName val="ประเภทค่าใช้จ่าย"/>
      <sheetName val="ปีงบประมาณ"/>
      <sheetName val="Sheet1"/>
      <sheetName val="รายละเอียดงบประมา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showGridLines="0" workbookViewId="0">
      <selection activeCell="K10" sqref="K10"/>
    </sheetView>
  </sheetViews>
  <sheetFormatPr defaultRowHeight="22.5"/>
  <cols>
    <col min="1" max="1" width="16.875" style="1" customWidth="1"/>
    <col min="2" max="4" width="13.75" style="1" customWidth="1"/>
    <col min="5" max="5" width="3.875" style="1" customWidth="1"/>
    <col min="6" max="6" width="27" style="1" customWidth="1"/>
    <col min="7" max="7" width="9.625" style="1" customWidth="1"/>
    <col min="8" max="8" width="18" style="1" customWidth="1"/>
    <col min="9" max="9" width="13.25" style="1" customWidth="1"/>
    <col min="10" max="16384" width="9" style="1"/>
  </cols>
  <sheetData>
    <row r="1" spans="1:9" ht="23.25">
      <c r="A1" s="2" t="s">
        <v>0</v>
      </c>
      <c r="B1" s="2" t="s">
        <v>1</v>
      </c>
      <c r="C1" s="2" t="s">
        <v>23</v>
      </c>
      <c r="D1" s="2" t="s">
        <v>2</v>
      </c>
      <c r="F1" s="6" t="s">
        <v>104</v>
      </c>
      <c r="G1" s="6"/>
      <c r="H1" s="6" t="s">
        <v>23</v>
      </c>
      <c r="I1" s="6" t="s">
        <v>129</v>
      </c>
    </row>
    <row r="2" spans="1:9">
      <c r="A2" s="3" t="s">
        <v>3</v>
      </c>
      <c r="B2" s="4">
        <v>78</v>
      </c>
      <c r="C2" s="4"/>
      <c r="D2" s="4"/>
      <c r="F2" s="7" t="s">
        <v>105</v>
      </c>
      <c r="G2" s="7"/>
      <c r="H2" s="7" t="s">
        <v>106</v>
      </c>
      <c r="I2" s="8"/>
    </row>
    <row r="3" spans="1:9">
      <c r="A3" s="3" t="s">
        <v>4</v>
      </c>
      <c r="B3" s="4">
        <v>85</v>
      </c>
      <c r="C3" s="4"/>
      <c r="D3" s="4"/>
      <c r="F3" s="7" t="s">
        <v>107</v>
      </c>
      <c r="G3" s="7"/>
      <c r="H3" s="7" t="s">
        <v>114</v>
      </c>
      <c r="I3" s="8"/>
    </row>
    <row r="4" spans="1:9">
      <c r="A4" s="3" t="s">
        <v>5</v>
      </c>
      <c r="B4" s="4">
        <v>73</v>
      </c>
      <c r="C4" s="4"/>
      <c r="D4" s="4"/>
      <c r="F4" s="7" t="s">
        <v>108</v>
      </c>
      <c r="G4" s="7"/>
      <c r="H4" s="7" t="s">
        <v>115</v>
      </c>
      <c r="I4" s="8"/>
    </row>
    <row r="5" spans="1:9">
      <c r="A5" s="3" t="s">
        <v>6</v>
      </c>
      <c r="B5" s="4">
        <v>92</v>
      </c>
      <c r="C5" s="4"/>
      <c r="D5" s="4"/>
      <c r="F5" s="7" t="s">
        <v>109</v>
      </c>
      <c r="G5" s="7"/>
      <c r="H5" s="7" t="s">
        <v>116</v>
      </c>
      <c r="I5" s="8"/>
    </row>
    <row r="6" spans="1:9">
      <c r="A6" s="3" t="s">
        <v>7</v>
      </c>
      <c r="B6" s="4">
        <v>87</v>
      </c>
      <c r="C6" s="4"/>
      <c r="D6" s="4"/>
      <c r="F6" s="7" t="s">
        <v>110</v>
      </c>
      <c r="G6" s="7"/>
      <c r="H6" s="7" t="s">
        <v>117</v>
      </c>
      <c r="I6" s="8"/>
    </row>
    <row r="7" spans="1:9">
      <c r="A7" s="3" t="s">
        <v>8</v>
      </c>
      <c r="B7" s="4">
        <v>56</v>
      </c>
      <c r="C7" s="4"/>
      <c r="D7" s="4"/>
      <c r="F7" s="7" t="s">
        <v>111</v>
      </c>
      <c r="G7" s="7"/>
      <c r="H7" s="7" t="s">
        <v>118</v>
      </c>
      <c r="I7" s="8"/>
    </row>
    <row r="8" spans="1:9">
      <c r="A8" s="3" t="s">
        <v>9</v>
      </c>
      <c r="B8" s="4">
        <v>75</v>
      </c>
      <c r="C8" s="4"/>
      <c r="D8" s="4"/>
      <c r="F8" s="7" t="s">
        <v>112</v>
      </c>
      <c r="G8" s="7"/>
      <c r="H8" s="7" t="s">
        <v>119</v>
      </c>
      <c r="I8" s="8"/>
    </row>
    <row r="9" spans="1:9">
      <c r="A9" s="3" t="s">
        <v>10</v>
      </c>
      <c r="B9" s="4">
        <v>46</v>
      </c>
      <c r="C9" s="4"/>
      <c r="D9" s="4"/>
      <c r="F9" s="7" t="s">
        <v>113</v>
      </c>
      <c r="G9" s="7"/>
      <c r="H9" s="7" t="s">
        <v>120</v>
      </c>
      <c r="I9" s="8"/>
    </row>
    <row r="10" spans="1:9">
      <c r="A10" s="3" t="s">
        <v>11</v>
      </c>
      <c r="B10" s="4">
        <v>52</v>
      </c>
      <c r="C10" s="4"/>
      <c r="D10" s="4"/>
    </row>
    <row r="11" spans="1:9" ht="23.25">
      <c r="A11" s="3" t="s">
        <v>12</v>
      </c>
      <c r="B11" s="4">
        <v>24</v>
      </c>
      <c r="C11" s="4"/>
      <c r="D11" s="4"/>
      <c r="F11" s="91" t="s">
        <v>140</v>
      </c>
      <c r="G11" s="92"/>
      <c r="H11" s="93"/>
      <c r="I11" s="13" t="s">
        <v>141</v>
      </c>
    </row>
    <row r="12" spans="1:9">
      <c r="A12" s="3" t="s">
        <v>13</v>
      </c>
      <c r="B12" s="4">
        <v>85</v>
      </c>
      <c r="C12" s="4"/>
      <c r="D12" s="4"/>
      <c r="F12" s="9" t="s">
        <v>121</v>
      </c>
      <c r="G12" s="10"/>
      <c r="H12" s="11"/>
      <c r="I12" s="12"/>
    </row>
    <row r="13" spans="1:9">
      <c r="A13" s="3" t="s">
        <v>14</v>
      </c>
      <c r="B13" s="4">
        <v>74</v>
      </c>
      <c r="C13" s="4"/>
      <c r="D13" s="4"/>
      <c r="F13" s="9" t="s">
        <v>122</v>
      </c>
      <c r="G13" s="10"/>
      <c r="H13" s="11"/>
      <c r="I13" s="12"/>
    </row>
    <row r="14" spans="1:9">
      <c r="A14" s="3" t="s">
        <v>15</v>
      </c>
      <c r="B14" s="4">
        <v>56</v>
      </c>
      <c r="C14" s="4"/>
      <c r="D14" s="4"/>
      <c r="F14" s="9" t="s">
        <v>123</v>
      </c>
      <c r="G14" s="10"/>
      <c r="H14" s="11"/>
      <c r="I14" s="12"/>
    </row>
    <row r="15" spans="1:9">
      <c r="A15" s="3" t="s">
        <v>16</v>
      </c>
      <c r="B15" s="4">
        <v>95</v>
      </c>
      <c r="C15" s="4"/>
      <c r="D15" s="4"/>
      <c r="F15" s="9" t="s">
        <v>124</v>
      </c>
      <c r="G15" s="10"/>
      <c r="H15" s="11"/>
      <c r="I15" s="12"/>
    </row>
    <row r="16" spans="1:9">
      <c r="A16" s="3" t="s">
        <v>17</v>
      </c>
      <c r="B16" s="4">
        <v>36</v>
      </c>
      <c r="C16" s="4"/>
      <c r="D16" s="4"/>
      <c r="F16" s="9" t="s">
        <v>126</v>
      </c>
      <c r="G16" s="10"/>
      <c r="H16" s="11"/>
      <c r="I16" s="12"/>
    </row>
    <row r="17" spans="1:9">
      <c r="A17" s="3" t="s">
        <v>18</v>
      </c>
      <c r="B17" s="4">
        <v>80</v>
      </c>
      <c r="C17" s="4"/>
      <c r="D17" s="4"/>
      <c r="F17" s="9" t="s">
        <v>127</v>
      </c>
      <c r="G17" s="10"/>
      <c r="H17" s="11"/>
      <c r="I17" s="12"/>
    </row>
    <row r="18" spans="1:9">
      <c r="A18" s="3" t="s">
        <v>19</v>
      </c>
      <c r="B18" s="4">
        <v>78</v>
      </c>
      <c r="C18" s="4"/>
      <c r="D18" s="4"/>
      <c r="F18" s="9" t="s">
        <v>128</v>
      </c>
      <c r="G18" s="10"/>
      <c r="H18" s="11"/>
      <c r="I18" s="12"/>
    </row>
    <row r="19" spans="1:9">
      <c r="A19" s="3" t="s">
        <v>20</v>
      </c>
      <c r="B19" s="4">
        <v>49</v>
      </c>
      <c r="C19" s="4"/>
      <c r="D19" s="4"/>
      <c r="F19" s="9" t="s">
        <v>130</v>
      </c>
      <c r="G19" s="10"/>
      <c r="H19" s="11"/>
      <c r="I19" s="12"/>
    </row>
    <row r="20" spans="1:9">
      <c r="A20" s="3" t="s">
        <v>21</v>
      </c>
      <c r="B20" s="4">
        <v>51</v>
      </c>
      <c r="C20" s="4"/>
      <c r="D20" s="4"/>
      <c r="F20" s="9" t="s">
        <v>131</v>
      </c>
      <c r="G20" s="10"/>
      <c r="H20" s="11"/>
      <c r="I20" s="12"/>
    </row>
    <row r="21" spans="1:9">
      <c r="A21" s="3" t="s">
        <v>22</v>
      </c>
      <c r="B21" s="4">
        <v>62</v>
      </c>
      <c r="C21" s="4"/>
      <c r="D21" s="4"/>
      <c r="F21" s="9" t="s">
        <v>132</v>
      </c>
      <c r="G21" s="10"/>
      <c r="H21" s="11"/>
      <c r="I21" s="12"/>
    </row>
    <row r="22" spans="1:9">
      <c r="A22" s="3" t="s">
        <v>24</v>
      </c>
      <c r="B22" s="4">
        <v>78</v>
      </c>
      <c r="C22" s="4"/>
      <c r="D22" s="4"/>
      <c r="F22" s="9" t="s">
        <v>133</v>
      </c>
      <c r="G22" s="10"/>
      <c r="H22" s="11"/>
      <c r="I22" s="12"/>
    </row>
    <row r="23" spans="1:9">
      <c r="A23" s="3" t="s">
        <v>25</v>
      </c>
      <c r="B23" s="4">
        <v>85</v>
      </c>
      <c r="C23" s="4"/>
      <c r="D23" s="4"/>
      <c r="F23" s="9" t="s">
        <v>134</v>
      </c>
      <c r="G23" s="10"/>
      <c r="H23" s="11"/>
      <c r="I23" s="12"/>
    </row>
    <row r="24" spans="1:9">
      <c r="A24" s="3" t="s">
        <v>26</v>
      </c>
      <c r="B24" s="4">
        <v>73</v>
      </c>
      <c r="C24" s="4"/>
      <c r="D24" s="4"/>
      <c r="F24" s="9" t="s">
        <v>135</v>
      </c>
      <c r="G24" s="10"/>
      <c r="H24" s="11"/>
      <c r="I24" s="12"/>
    </row>
    <row r="25" spans="1:9">
      <c r="A25" s="3" t="s">
        <v>27</v>
      </c>
      <c r="B25" s="4">
        <v>92</v>
      </c>
      <c r="C25" s="4"/>
      <c r="D25" s="4"/>
      <c r="F25" s="9" t="s">
        <v>136</v>
      </c>
      <c r="G25" s="10"/>
      <c r="H25" s="11"/>
      <c r="I25" s="12"/>
    </row>
    <row r="26" spans="1:9">
      <c r="A26" s="3" t="s">
        <v>28</v>
      </c>
      <c r="B26" s="4">
        <v>87</v>
      </c>
      <c r="C26" s="4"/>
      <c r="D26" s="4"/>
      <c r="F26" s="9" t="s">
        <v>137</v>
      </c>
      <c r="G26" s="10"/>
      <c r="H26" s="11"/>
      <c r="I26" s="12"/>
    </row>
    <row r="27" spans="1:9">
      <c r="A27" s="3" t="s">
        <v>29</v>
      </c>
      <c r="B27" s="4">
        <v>56</v>
      </c>
      <c r="C27" s="4"/>
      <c r="D27" s="4"/>
      <c r="F27" s="9" t="s">
        <v>138</v>
      </c>
      <c r="G27" s="10"/>
      <c r="H27" s="11"/>
      <c r="I27" s="12"/>
    </row>
    <row r="28" spans="1:9">
      <c r="A28" s="3" t="s">
        <v>30</v>
      </c>
      <c r="B28" s="4">
        <v>75</v>
      </c>
      <c r="C28" s="4"/>
      <c r="D28" s="4"/>
      <c r="F28" s="9" t="s">
        <v>139</v>
      </c>
      <c r="G28" s="10"/>
      <c r="H28" s="11"/>
      <c r="I28" s="12"/>
    </row>
    <row r="29" spans="1:9">
      <c r="A29" s="3" t="s">
        <v>31</v>
      </c>
      <c r="B29" s="4">
        <v>46</v>
      </c>
      <c r="C29" s="4"/>
      <c r="D29" s="4"/>
    </row>
    <row r="30" spans="1:9">
      <c r="A30" s="3" t="s">
        <v>32</v>
      </c>
      <c r="B30" s="4">
        <v>52</v>
      </c>
      <c r="C30" s="4"/>
      <c r="D30" s="4"/>
    </row>
    <row r="31" spans="1:9">
      <c r="A31" s="3" t="s">
        <v>33</v>
      </c>
      <c r="B31" s="4">
        <v>24</v>
      </c>
      <c r="C31" s="4"/>
      <c r="D31" s="4"/>
    </row>
    <row r="32" spans="1:9">
      <c r="A32" s="3" t="s">
        <v>34</v>
      </c>
      <c r="B32" s="4">
        <v>80</v>
      </c>
      <c r="C32" s="4"/>
      <c r="D32" s="4"/>
    </row>
    <row r="33" spans="1:4">
      <c r="A33" s="3" t="s">
        <v>35</v>
      </c>
      <c r="B33" s="4">
        <v>74</v>
      </c>
      <c r="C33" s="4"/>
      <c r="D33" s="4"/>
    </row>
    <row r="34" spans="1:4">
      <c r="A34" s="3" t="s">
        <v>36</v>
      </c>
      <c r="B34" s="4">
        <v>56</v>
      </c>
      <c r="C34" s="4"/>
      <c r="D34" s="4"/>
    </row>
    <row r="35" spans="1:4">
      <c r="A35" s="3" t="s">
        <v>37</v>
      </c>
      <c r="B35" s="4">
        <v>95</v>
      </c>
      <c r="C35" s="4"/>
      <c r="D35" s="4"/>
    </row>
    <row r="36" spans="1:4">
      <c r="A36" s="3" t="s">
        <v>38</v>
      </c>
      <c r="B36" s="4">
        <v>36</v>
      </c>
      <c r="C36" s="4"/>
      <c r="D36" s="4"/>
    </row>
    <row r="37" spans="1:4">
      <c r="A37" s="3" t="s">
        <v>39</v>
      </c>
      <c r="B37" s="4">
        <v>63</v>
      </c>
      <c r="C37" s="4"/>
      <c r="D37" s="4"/>
    </row>
    <row r="38" spans="1:4">
      <c r="A38" s="3" t="s">
        <v>40</v>
      </c>
      <c r="B38" s="4">
        <v>78</v>
      </c>
      <c r="C38" s="4"/>
      <c r="D38" s="4"/>
    </row>
    <row r="39" spans="1:4">
      <c r="A39" s="3" t="s">
        <v>41</v>
      </c>
      <c r="B39" s="4">
        <v>49</v>
      </c>
      <c r="C39" s="4"/>
      <c r="D39" s="4"/>
    </row>
    <row r="40" spans="1:4">
      <c r="A40" s="3" t="s">
        <v>42</v>
      </c>
      <c r="B40" s="4">
        <v>51</v>
      </c>
      <c r="C40" s="4"/>
      <c r="D40" s="4"/>
    </row>
    <row r="41" spans="1:4">
      <c r="A41" s="3" t="s">
        <v>43</v>
      </c>
      <c r="B41" s="4">
        <v>62</v>
      </c>
      <c r="C41" s="4"/>
      <c r="D41" s="4"/>
    </row>
    <row r="42" spans="1:4">
      <c r="A42" s="3" t="s">
        <v>44</v>
      </c>
      <c r="B42" s="4">
        <v>78</v>
      </c>
      <c r="C42" s="4"/>
      <c r="D42" s="4"/>
    </row>
    <row r="43" spans="1:4">
      <c r="A43" s="3" t="s">
        <v>45</v>
      </c>
      <c r="B43" s="4">
        <v>80</v>
      </c>
      <c r="C43" s="4"/>
      <c r="D43" s="4"/>
    </row>
    <row r="44" spans="1:4">
      <c r="A44" s="3" t="s">
        <v>46</v>
      </c>
      <c r="B44" s="4">
        <v>73</v>
      </c>
      <c r="C44" s="4"/>
      <c r="D44" s="4"/>
    </row>
    <row r="45" spans="1:4">
      <c r="A45" s="3" t="s">
        <v>47</v>
      </c>
      <c r="B45" s="4">
        <v>92</v>
      </c>
      <c r="C45" s="4"/>
      <c r="D45" s="4"/>
    </row>
    <row r="46" spans="1:4">
      <c r="A46" s="3" t="s">
        <v>48</v>
      </c>
      <c r="B46" s="4">
        <v>87</v>
      </c>
      <c r="C46" s="4"/>
      <c r="D46" s="4"/>
    </row>
    <row r="47" spans="1:4">
      <c r="A47" s="3" t="s">
        <v>49</v>
      </c>
      <c r="B47" s="4">
        <v>56</v>
      </c>
      <c r="C47" s="4"/>
      <c r="D47" s="4"/>
    </row>
    <row r="48" spans="1:4">
      <c r="A48" s="3" t="s">
        <v>50</v>
      </c>
      <c r="B48" s="4">
        <v>75</v>
      </c>
      <c r="C48" s="4"/>
      <c r="D48" s="4"/>
    </row>
    <row r="49" spans="1:4">
      <c r="A49" s="3" t="s">
        <v>51</v>
      </c>
      <c r="B49" s="4">
        <v>46</v>
      </c>
      <c r="C49" s="4"/>
      <c r="D49" s="4"/>
    </row>
    <row r="50" spans="1:4">
      <c r="A50" s="3" t="s">
        <v>52</v>
      </c>
      <c r="B50" s="4">
        <v>52</v>
      </c>
      <c r="C50" s="4"/>
      <c r="D50" s="4"/>
    </row>
    <row r="51" spans="1:4">
      <c r="A51" s="3" t="s">
        <v>53</v>
      </c>
      <c r="B51" s="4">
        <v>24</v>
      </c>
      <c r="C51" s="4"/>
      <c r="D51" s="4"/>
    </row>
    <row r="52" spans="1:4">
      <c r="A52" s="3" t="s">
        <v>54</v>
      </c>
      <c r="B52" s="4">
        <v>85</v>
      </c>
      <c r="C52" s="4"/>
      <c r="D52" s="4"/>
    </row>
    <row r="53" spans="1:4">
      <c r="A53" s="3" t="s">
        <v>55</v>
      </c>
      <c r="B53" s="4" t="s">
        <v>125</v>
      </c>
      <c r="C53" s="4"/>
      <c r="D53" s="4"/>
    </row>
    <row r="54" spans="1:4">
      <c r="A54" s="3" t="s">
        <v>56</v>
      </c>
      <c r="B54" s="4">
        <v>56</v>
      </c>
      <c r="C54" s="4"/>
      <c r="D54" s="4"/>
    </row>
    <row r="55" spans="1:4">
      <c r="A55" s="3" t="s">
        <v>57</v>
      </c>
      <c r="B55" s="4">
        <v>95</v>
      </c>
      <c r="C55" s="4"/>
      <c r="D55" s="4"/>
    </row>
    <row r="56" spans="1:4">
      <c r="A56" s="3" t="s">
        <v>58</v>
      </c>
      <c r="B56" s="4">
        <v>36</v>
      </c>
      <c r="C56" s="4"/>
      <c r="D56" s="4"/>
    </row>
    <row r="57" spans="1:4">
      <c r="A57" s="3" t="s">
        <v>59</v>
      </c>
      <c r="B57" s="4">
        <v>63</v>
      </c>
      <c r="C57" s="4"/>
      <c r="D57" s="4"/>
    </row>
    <row r="58" spans="1:4">
      <c r="A58" s="3" t="s">
        <v>60</v>
      </c>
      <c r="B58" s="4">
        <v>78</v>
      </c>
      <c r="C58" s="4"/>
      <c r="D58" s="4"/>
    </row>
    <row r="59" spans="1:4">
      <c r="A59" s="3" t="s">
        <v>61</v>
      </c>
      <c r="B59" s="4">
        <v>49</v>
      </c>
      <c r="C59" s="4"/>
      <c r="D59" s="4"/>
    </row>
    <row r="60" spans="1:4">
      <c r="A60" s="3" t="s">
        <v>62</v>
      </c>
      <c r="B60" s="4">
        <v>51</v>
      </c>
      <c r="C60" s="4"/>
      <c r="D60" s="4"/>
    </row>
    <row r="61" spans="1:4">
      <c r="A61" s="3" t="s">
        <v>63</v>
      </c>
      <c r="B61" s="4">
        <v>62</v>
      </c>
      <c r="C61" s="4"/>
      <c r="D61" s="4"/>
    </row>
    <row r="62" spans="1:4">
      <c r="A62" s="3" t="s">
        <v>64</v>
      </c>
      <c r="B62" s="4">
        <v>78</v>
      </c>
      <c r="C62" s="4"/>
      <c r="D62" s="4"/>
    </row>
    <row r="63" spans="1:4">
      <c r="A63" s="3" t="s">
        <v>65</v>
      </c>
      <c r="B63" s="4">
        <v>85</v>
      </c>
      <c r="C63" s="4"/>
      <c r="D63" s="4"/>
    </row>
    <row r="64" spans="1:4">
      <c r="A64" s="3" t="s">
        <v>66</v>
      </c>
      <c r="B64" s="4">
        <v>73</v>
      </c>
      <c r="C64" s="4"/>
      <c r="D64" s="4"/>
    </row>
    <row r="65" spans="1:4">
      <c r="A65" s="3" t="s">
        <v>67</v>
      </c>
      <c r="B65" s="4">
        <v>92</v>
      </c>
      <c r="C65" s="4"/>
      <c r="D65" s="4"/>
    </row>
    <row r="66" spans="1:4">
      <c r="A66" s="3" t="s">
        <v>68</v>
      </c>
      <c r="B66" s="4">
        <v>87</v>
      </c>
      <c r="C66" s="4"/>
      <c r="D66" s="4"/>
    </row>
    <row r="67" spans="1:4">
      <c r="A67" s="3" t="s">
        <v>69</v>
      </c>
      <c r="B67" s="4">
        <v>56</v>
      </c>
      <c r="C67" s="4"/>
      <c r="D67" s="4"/>
    </row>
    <row r="68" spans="1:4">
      <c r="A68" s="3" t="s">
        <v>70</v>
      </c>
      <c r="B68" s="4">
        <v>75</v>
      </c>
      <c r="C68" s="4"/>
      <c r="D68" s="4"/>
    </row>
    <row r="69" spans="1:4">
      <c r="A69" s="3" t="s">
        <v>71</v>
      </c>
      <c r="B69" s="4" t="s">
        <v>125</v>
      </c>
      <c r="C69" s="4"/>
      <c r="D69" s="4"/>
    </row>
    <row r="70" spans="1:4">
      <c r="A70" s="3" t="s">
        <v>72</v>
      </c>
      <c r="B70" s="4">
        <v>52</v>
      </c>
      <c r="C70" s="4"/>
      <c r="D70" s="4"/>
    </row>
    <row r="71" spans="1:4">
      <c r="A71" s="3" t="s">
        <v>73</v>
      </c>
      <c r="B71" s="4">
        <v>24</v>
      </c>
      <c r="C71" s="4"/>
      <c r="D71" s="4"/>
    </row>
    <row r="72" spans="1:4">
      <c r="A72" s="3" t="s">
        <v>74</v>
      </c>
      <c r="B72" s="4">
        <v>85</v>
      </c>
      <c r="C72" s="4"/>
      <c r="D72" s="4"/>
    </row>
    <row r="73" spans="1:4">
      <c r="A73" s="3" t="s">
        <v>75</v>
      </c>
      <c r="B73" s="4">
        <v>74</v>
      </c>
      <c r="C73" s="4"/>
      <c r="D73" s="4"/>
    </row>
    <row r="74" spans="1:4">
      <c r="A74" s="3" t="s">
        <v>76</v>
      </c>
      <c r="B74" s="4">
        <v>56</v>
      </c>
      <c r="C74" s="4"/>
      <c r="D74" s="4"/>
    </row>
    <row r="75" spans="1:4">
      <c r="A75" s="3" t="s">
        <v>77</v>
      </c>
      <c r="B75" s="4">
        <v>95</v>
      </c>
      <c r="C75" s="4"/>
      <c r="D75" s="4"/>
    </row>
    <row r="76" spans="1:4">
      <c r="A76" s="3" t="s">
        <v>78</v>
      </c>
      <c r="B76" s="4">
        <v>36</v>
      </c>
      <c r="C76" s="4"/>
      <c r="D76" s="4"/>
    </row>
    <row r="77" spans="1:4">
      <c r="A77" s="3" t="s">
        <v>79</v>
      </c>
      <c r="B77" s="4">
        <v>63</v>
      </c>
      <c r="C77" s="4"/>
      <c r="D77" s="4"/>
    </row>
    <row r="78" spans="1:4">
      <c r="A78" s="3" t="s">
        <v>80</v>
      </c>
      <c r="B78" s="4">
        <v>78</v>
      </c>
      <c r="C78" s="4"/>
      <c r="D78" s="4"/>
    </row>
    <row r="79" spans="1:4">
      <c r="A79" s="3" t="s">
        <v>81</v>
      </c>
      <c r="B79" s="4">
        <v>49</v>
      </c>
      <c r="C79" s="4"/>
      <c r="D79" s="4"/>
    </row>
    <row r="80" spans="1:4">
      <c r="A80" s="3" t="s">
        <v>82</v>
      </c>
      <c r="B80" s="4">
        <v>51</v>
      </c>
      <c r="C80" s="4"/>
      <c r="D80" s="4"/>
    </row>
    <row r="81" spans="1:4">
      <c r="A81" s="3" t="s">
        <v>83</v>
      </c>
      <c r="B81" s="4">
        <v>62</v>
      </c>
      <c r="C81" s="4"/>
      <c r="D81" s="4"/>
    </row>
    <row r="82" spans="1:4">
      <c r="A82" s="3" t="s">
        <v>84</v>
      </c>
      <c r="B82" s="4">
        <v>78</v>
      </c>
      <c r="C82" s="4"/>
      <c r="D82" s="4"/>
    </row>
    <row r="83" spans="1:4">
      <c r="A83" s="3" t="s">
        <v>85</v>
      </c>
      <c r="B83" s="4">
        <v>85</v>
      </c>
      <c r="C83" s="4"/>
      <c r="D83" s="4"/>
    </row>
    <row r="84" spans="1:4">
      <c r="A84" s="3" t="s">
        <v>86</v>
      </c>
      <c r="B84" s="4">
        <v>73</v>
      </c>
      <c r="C84" s="4"/>
      <c r="D84" s="4"/>
    </row>
    <row r="85" spans="1:4">
      <c r="A85" s="3" t="s">
        <v>87</v>
      </c>
      <c r="B85" s="4">
        <v>92</v>
      </c>
      <c r="C85" s="4"/>
      <c r="D85" s="4"/>
    </row>
    <row r="86" spans="1:4">
      <c r="A86" s="3" t="s">
        <v>88</v>
      </c>
      <c r="B86" s="4">
        <v>87</v>
      </c>
      <c r="C86" s="4"/>
      <c r="D86" s="4"/>
    </row>
    <row r="87" spans="1:4">
      <c r="A87" s="3" t="s">
        <v>89</v>
      </c>
      <c r="B87" s="4">
        <v>56</v>
      </c>
      <c r="C87" s="4"/>
      <c r="D87" s="4"/>
    </row>
    <row r="88" spans="1:4">
      <c r="A88" s="3" t="s">
        <v>90</v>
      </c>
      <c r="B88" s="4">
        <v>75</v>
      </c>
      <c r="C88" s="4"/>
      <c r="D88" s="4"/>
    </row>
    <row r="89" spans="1:4">
      <c r="A89" s="3" t="s">
        <v>91</v>
      </c>
      <c r="B89" s="4">
        <v>46</v>
      </c>
      <c r="C89" s="4"/>
      <c r="D89" s="4"/>
    </row>
    <row r="90" spans="1:4">
      <c r="A90" s="3" t="s">
        <v>92</v>
      </c>
      <c r="B90" s="4" t="s">
        <v>125</v>
      </c>
      <c r="C90" s="4"/>
      <c r="D90" s="4"/>
    </row>
    <row r="91" spans="1:4">
      <c r="A91" s="3" t="s">
        <v>93</v>
      </c>
      <c r="B91" s="4">
        <v>24</v>
      </c>
      <c r="C91" s="4"/>
      <c r="D91" s="4"/>
    </row>
    <row r="92" spans="1:4">
      <c r="A92" s="3" t="s">
        <v>94</v>
      </c>
      <c r="B92" s="4">
        <v>85</v>
      </c>
      <c r="C92" s="4"/>
      <c r="D92" s="4"/>
    </row>
    <row r="93" spans="1:4">
      <c r="A93" s="3" t="s">
        <v>95</v>
      </c>
      <c r="B93" s="4">
        <v>74</v>
      </c>
      <c r="C93" s="4"/>
      <c r="D93" s="4"/>
    </row>
    <row r="94" spans="1:4">
      <c r="A94" s="3" t="s">
        <v>96</v>
      </c>
      <c r="B94" s="4">
        <v>56</v>
      </c>
      <c r="C94" s="4"/>
      <c r="D94" s="4"/>
    </row>
    <row r="95" spans="1:4">
      <c r="A95" s="3" t="s">
        <v>97</v>
      </c>
      <c r="B95" s="4">
        <v>95</v>
      </c>
      <c r="C95" s="4"/>
      <c r="D95" s="4"/>
    </row>
    <row r="96" spans="1:4">
      <c r="A96" s="3" t="s">
        <v>98</v>
      </c>
      <c r="B96" s="4">
        <v>36</v>
      </c>
      <c r="C96" s="4"/>
      <c r="D96" s="4"/>
    </row>
    <row r="97" spans="1:4">
      <c r="A97" s="3" t="s">
        <v>99</v>
      </c>
      <c r="B97" s="4">
        <v>63</v>
      </c>
      <c r="C97" s="4"/>
      <c r="D97" s="4"/>
    </row>
    <row r="98" spans="1:4">
      <c r="A98" s="3" t="s">
        <v>100</v>
      </c>
      <c r="B98" s="4">
        <v>78</v>
      </c>
      <c r="C98" s="4"/>
      <c r="D98" s="4"/>
    </row>
    <row r="99" spans="1:4">
      <c r="A99" s="3" t="s">
        <v>101</v>
      </c>
      <c r="B99" s="4">
        <v>49</v>
      </c>
      <c r="C99" s="4"/>
      <c r="D99" s="4"/>
    </row>
    <row r="100" spans="1:4">
      <c r="A100" s="3" t="s">
        <v>102</v>
      </c>
      <c r="B100" s="4">
        <v>51</v>
      </c>
      <c r="C100" s="4"/>
      <c r="D100" s="4"/>
    </row>
    <row r="101" spans="1:4">
      <c r="A101" s="3" t="s">
        <v>103</v>
      </c>
      <c r="B101" s="4">
        <v>62</v>
      </c>
      <c r="C101" s="4"/>
      <c r="D101" s="4"/>
    </row>
    <row r="102" spans="1:4">
      <c r="A102" s="3" t="s">
        <v>391</v>
      </c>
      <c r="B102" s="4">
        <v>78</v>
      </c>
      <c r="C102" s="4"/>
      <c r="D102" s="4"/>
    </row>
    <row r="103" spans="1:4">
      <c r="A103" s="3" t="s">
        <v>392</v>
      </c>
      <c r="B103" s="4">
        <v>85</v>
      </c>
      <c r="C103" s="4"/>
      <c r="D103" s="4"/>
    </row>
    <row r="104" spans="1:4">
      <c r="A104" s="3" t="s">
        <v>393</v>
      </c>
      <c r="B104" s="4">
        <v>73</v>
      </c>
      <c r="C104" s="4"/>
      <c r="D104" s="4"/>
    </row>
    <row r="105" spans="1:4">
      <c r="A105" s="3" t="s">
        <v>394</v>
      </c>
      <c r="B105" s="4">
        <v>92</v>
      </c>
      <c r="C105" s="4"/>
      <c r="D105" s="4"/>
    </row>
    <row r="106" spans="1:4">
      <c r="A106" s="3" t="s">
        <v>395</v>
      </c>
      <c r="B106" s="4">
        <v>87</v>
      </c>
      <c r="C106" s="4"/>
      <c r="D106" s="4"/>
    </row>
    <row r="107" spans="1:4">
      <c r="A107" s="3" t="s">
        <v>396</v>
      </c>
      <c r="B107" s="4">
        <v>56</v>
      </c>
      <c r="C107" s="4"/>
      <c r="D107" s="4"/>
    </row>
    <row r="108" spans="1:4">
      <c r="A108" s="3" t="s">
        <v>397</v>
      </c>
      <c r="B108" s="4">
        <v>75</v>
      </c>
      <c r="C108" s="4"/>
      <c r="D108" s="4"/>
    </row>
    <row r="109" spans="1:4">
      <c r="A109" s="3" t="s">
        <v>398</v>
      </c>
      <c r="B109" s="4">
        <v>46</v>
      </c>
      <c r="C109" s="4"/>
      <c r="D109" s="4"/>
    </row>
    <row r="110" spans="1:4">
      <c r="A110" s="3" t="s">
        <v>399</v>
      </c>
      <c r="B110" s="4">
        <v>52</v>
      </c>
      <c r="C110" s="4"/>
      <c r="D110" s="4"/>
    </row>
    <row r="111" spans="1:4">
      <c r="A111" s="3" t="s">
        <v>400</v>
      </c>
      <c r="B111" s="4">
        <v>24</v>
      </c>
      <c r="C111" s="4"/>
      <c r="D111" s="4"/>
    </row>
    <row r="112" spans="1:4">
      <c r="A112" s="3" t="s">
        <v>401</v>
      </c>
      <c r="B112" s="4">
        <v>85</v>
      </c>
      <c r="C112" s="4"/>
      <c r="D112" s="4"/>
    </row>
    <row r="113" spans="1:4">
      <c r="A113" s="3" t="s">
        <v>402</v>
      </c>
      <c r="B113" s="4">
        <v>74</v>
      </c>
      <c r="C113" s="4"/>
      <c r="D113" s="4"/>
    </row>
    <row r="114" spans="1:4">
      <c r="A114" s="3" t="s">
        <v>403</v>
      </c>
      <c r="B114" s="4">
        <v>56</v>
      </c>
      <c r="C114" s="4"/>
      <c r="D114" s="4"/>
    </row>
    <row r="115" spans="1:4">
      <c r="A115" s="3" t="s">
        <v>404</v>
      </c>
      <c r="B115" s="4">
        <v>95</v>
      </c>
      <c r="C115" s="4"/>
      <c r="D115" s="4"/>
    </row>
    <row r="116" spans="1:4">
      <c r="A116" s="3" t="s">
        <v>405</v>
      </c>
      <c r="B116" s="4">
        <v>36</v>
      </c>
      <c r="C116" s="4"/>
      <c r="D116" s="4"/>
    </row>
    <row r="117" spans="1:4">
      <c r="A117" s="3" t="s">
        <v>406</v>
      </c>
      <c r="B117" s="4">
        <v>80</v>
      </c>
      <c r="C117" s="4"/>
      <c r="D117" s="4"/>
    </row>
    <row r="118" spans="1:4">
      <c r="A118" s="3" t="s">
        <v>407</v>
      </c>
      <c r="B118" s="4">
        <v>78</v>
      </c>
      <c r="C118" s="4"/>
      <c r="D118" s="4"/>
    </row>
    <row r="119" spans="1:4">
      <c r="A119" s="3" t="s">
        <v>408</v>
      </c>
      <c r="B119" s="4">
        <v>49</v>
      </c>
      <c r="C119" s="4"/>
      <c r="D119" s="4"/>
    </row>
    <row r="120" spans="1:4">
      <c r="A120" s="3" t="s">
        <v>409</v>
      </c>
      <c r="B120" s="4">
        <v>51</v>
      </c>
      <c r="C120" s="4"/>
      <c r="D120" s="4"/>
    </row>
    <row r="121" spans="1:4">
      <c r="A121" s="3" t="s">
        <v>410</v>
      </c>
      <c r="B121" s="4">
        <v>62</v>
      </c>
      <c r="C121" s="4"/>
      <c r="D121" s="4"/>
    </row>
    <row r="122" spans="1:4">
      <c r="A122" s="3" t="s">
        <v>411</v>
      </c>
      <c r="B122" s="4">
        <v>78</v>
      </c>
      <c r="C122" s="4"/>
      <c r="D122" s="4"/>
    </row>
    <row r="123" spans="1:4">
      <c r="A123" s="3" t="s">
        <v>412</v>
      </c>
      <c r="B123" s="4">
        <v>85</v>
      </c>
      <c r="C123" s="4"/>
      <c r="D123" s="4"/>
    </row>
    <row r="124" spans="1:4">
      <c r="A124" s="3" t="s">
        <v>413</v>
      </c>
      <c r="B124" s="4">
        <v>73</v>
      </c>
      <c r="C124" s="4"/>
      <c r="D124" s="4"/>
    </row>
    <row r="125" spans="1:4">
      <c r="A125" s="3" t="s">
        <v>414</v>
      </c>
      <c r="B125" s="4">
        <v>92</v>
      </c>
      <c r="C125" s="4"/>
      <c r="D125" s="4"/>
    </row>
    <row r="126" spans="1:4">
      <c r="A126" s="3" t="s">
        <v>415</v>
      </c>
      <c r="B126" s="4">
        <v>87</v>
      </c>
      <c r="C126" s="4"/>
      <c r="D126" s="4"/>
    </row>
    <row r="127" spans="1:4">
      <c r="A127" s="3" t="s">
        <v>416</v>
      </c>
      <c r="B127" s="4">
        <v>56</v>
      </c>
      <c r="C127" s="4"/>
      <c r="D127" s="4"/>
    </row>
    <row r="128" spans="1:4">
      <c r="A128" s="3" t="s">
        <v>417</v>
      </c>
      <c r="B128" s="4">
        <v>75</v>
      </c>
      <c r="C128" s="4"/>
      <c r="D128" s="4"/>
    </row>
    <row r="129" spans="1:4">
      <c r="A129" s="3" t="s">
        <v>418</v>
      </c>
      <c r="B129" s="4">
        <v>46</v>
      </c>
      <c r="C129" s="4"/>
      <c r="D129" s="4"/>
    </row>
    <row r="130" spans="1:4">
      <c r="A130" s="3" t="s">
        <v>419</v>
      </c>
      <c r="B130" s="4">
        <v>52</v>
      </c>
      <c r="C130" s="4"/>
      <c r="D130" s="4"/>
    </row>
    <row r="131" spans="1:4">
      <c r="A131" s="3" t="s">
        <v>420</v>
      </c>
      <c r="B131" s="4">
        <v>24</v>
      </c>
      <c r="C131" s="4"/>
      <c r="D131" s="4"/>
    </row>
    <row r="132" spans="1:4">
      <c r="A132" s="3" t="s">
        <v>421</v>
      </c>
      <c r="B132" s="4">
        <v>80</v>
      </c>
      <c r="C132" s="4"/>
      <c r="D132" s="4"/>
    </row>
    <row r="133" spans="1:4">
      <c r="A133" s="3" t="s">
        <v>422</v>
      </c>
      <c r="B133" s="4">
        <v>74</v>
      </c>
      <c r="C133" s="4"/>
      <c r="D133" s="4"/>
    </row>
    <row r="134" spans="1:4">
      <c r="A134" s="3" t="s">
        <v>423</v>
      </c>
      <c r="B134" s="4">
        <v>56</v>
      </c>
      <c r="C134" s="4"/>
      <c r="D134" s="4"/>
    </row>
    <row r="135" spans="1:4">
      <c r="A135" s="3" t="s">
        <v>424</v>
      </c>
      <c r="B135" s="4">
        <v>95</v>
      </c>
      <c r="C135" s="4"/>
      <c r="D135" s="4"/>
    </row>
    <row r="136" spans="1:4">
      <c r="A136" s="3" t="s">
        <v>425</v>
      </c>
      <c r="B136" s="4">
        <v>36</v>
      </c>
      <c r="C136" s="4"/>
      <c r="D136" s="4"/>
    </row>
    <row r="137" spans="1:4">
      <c r="A137" s="3" t="s">
        <v>426</v>
      </c>
      <c r="B137" s="4">
        <v>63</v>
      </c>
      <c r="C137" s="4"/>
      <c r="D137" s="4"/>
    </row>
    <row r="138" spans="1:4">
      <c r="A138" s="3" t="s">
        <v>427</v>
      </c>
      <c r="B138" s="4">
        <v>78</v>
      </c>
      <c r="C138" s="4"/>
      <c r="D138" s="4"/>
    </row>
    <row r="139" spans="1:4">
      <c r="A139" s="3" t="s">
        <v>428</v>
      </c>
      <c r="B139" s="4">
        <v>49</v>
      </c>
      <c r="C139" s="4"/>
      <c r="D139" s="4"/>
    </row>
    <row r="140" spans="1:4">
      <c r="A140" s="3" t="s">
        <v>429</v>
      </c>
      <c r="B140" s="4">
        <v>51</v>
      </c>
      <c r="C140" s="4"/>
      <c r="D140" s="4"/>
    </row>
    <row r="141" spans="1:4">
      <c r="A141" s="3" t="s">
        <v>430</v>
      </c>
      <c r="B141" s="4">
        <v>62</v>
      </c>
      <c r="C141" s="4"/>
      <c r="D141" s="4"/>
    </row>
    <row r="142" spans="1:4">
      <c r="A142" s="3" t="s">
        <v>431</v>
      </c>
      <c r="B142" s="4">
        <v>78</v>
      </c>
      <c r="C142" s="4"/>
      <c r="D142" s="4"/>
    </row>
    <row r="143" spans="1:4">
      <c r="A143" s="3" t="s">
        <v>432</v>
      </c>
      <c r="B143" s="4">
        <v>80</v>
      </c>
      <c r="C143" s="4"/>
      <c r="D143" s="4"/>
    </row>
    <row r="144" spans="1:4">
      <c r="A144" s="3" t="s">
        <v>433</v>
      </c>
      <c r="B144" s="4">
        <v>73</v>
      </c>
      <c r="C144" s="4"/>
      <c r="D144" s="4"/>
    </row>
    <row r="145" spans="1:4">
      <c r="A145" s="3" t="s">
        <v>434</v>
      </c>
      <c r="B145" s="4">
        <v>92</v>
      </c>
      <c r="C145" s="4"/>
      <c r="D145" s="4"/>
    </row>
    <row r="146" spans="1:4">
      <c r="A146" s="3" t="s">
        <v>435</v>
      </c>
      <c r="B146" s="4">
        <v>87</v>
      </c>
      <c r="C146" s="4"/>
      <c r="D146" s="4"/>
    </row>
    <row r="147" spans="1:4">
      <c r="A147" s="3" t="s">
        <v>436</v>
      </c>
      <c r="B147" s="4">
        <v>56</v>
      </c>
      <c r="C147" s="4"/>
      <c r="D147" s="4"/>
    </row>
    <row r="148" spans="1:4">
      <c r="A148" s="3" t="s">
        <v>437</v>
      </c>
      <c r="B148" s="4">
        <v>75</v>
      </c>
      <c r="C148" s="4"/>
      <c r="D148" s="4"/>
    </row>
    <row r="149" spans="1:4">
      <c r="A149" s="3" t="s">
        <v>438</v>
      </c>
      <c r="B149" s="4">
        <v>46</v>
      </c>
      <c r="C149" s="4"/>
      <c r="D149" s="4"/>
    </row>
    <row r="150" spans="1:4">
      <c r="A150" s="3" t="s">
        <v>439</v>
      </c>
      <c r="B150" s="4">
        <v>52</v>
      </c>
      <c r="C150" s="4"/>
      <c r="D150" s="4"/>
    </row>
    <row r="151" spans="1:4">
      <c r="A151" s="3" t="s">
        <v>440</v>
      </c>
      <c r="B151" s="4">
        <v>24</v>
      </c>
      <c r="C151" s="4"/>
      <c r="D151" s="4"/>
    </row>
    <row r="152" spans="1:4">
      <c r="A152" s="3" t="s">
        <v>441</v>
      </c>
      <c r="B152" s="4">
        <v>85</v>
      </c>
      <c r="C152" s="4"/>
      <c r="D152" s="4"/>
    </row>
    <row r="153" spans="1:4">
      <c r="A153" s="3" t="s">
        <v>442</v>
      </c>
      <c r="B153" s="4" t="s">
        <v>125</v>
      </c>
      <c r="C153" s="4"/>
      <c r="D153" s="4"/>
    </row>
    <row r="154" spans="1:4">
      <c r="A154" s="3" t="s">
        <v>443</v>
      </c>
      <c r="B154" s="4">
        <v>56</v>
      </c>
      <c r="C154" s="4"/>
      <c r="D154" s="4"/>
    </row>
    <row r="155" spans="1:4">
      <c r="A155" s="3" t="s">
        <v>444</v>
      </c>
      <c r="B155" s="4">
        <v>95</v>
      </c>
      <c r="C155" s="4"/>
      <c r="D155" s="4"/>
    </row>
    <row r="156" spans="1:4">
      <c r="A156" s="3" t="s">
        <v>445</v>
      </c>
      <c r="B156" s="4">
        <v>36</v>
      </c>
      <c r="C156" s="4"/>
      <c r="D156" s="4"/>
    </row>
    <row r="157" spans="1:4">
      <c r="A157" s="3" t="s">
        <v>446</v>
      </c>
      <c r="B157" s="4">
        <v>63</v>
      </c>
      <c r="C157" s="4"/>
      <c r="D157" s="4"/>
    </row>
    <row r="158" spans="1:4">
      <c r="A158" s="3" t="s">
        <v>447</v>
      </c>
      <c r="B158" s="4">
        <v>78</v>
      </c>
      <c r="C158" s="4"/>
      <c r="D158" s="4"/>
    </row>
    <row r="159" spans="1:4">
      <c r="A159" s="3" t="s">
        <v>448</v>
      </c>
      <c r="B159" s="4">
        <v>49</v>
      </c>
      <c r="C159" s="4"/>
      <c r="D159" s="4"/>
    </row>
    <row r="160" spans="1:4">
      <c r="A160" s="3" t="s">
        <v>449</v>
      </c>
      <c r="B160" s="4">
        <v>51</v>
      </c>
      <c r="C160" s="4"/>
      <c r="D160" s="4"/>
    </row>
    <row r="161" spans="1:4">
      <c r="A161" s="3" t="s">
        <v>450</v>
      </c>
      <c r="B161" s="4">
        <v>62</v>
      </c>
      <c r="C161" s="4"/>
      <c r="D161" s="4"/>
    </row>
    <row r="162" spans="1:4">
      <c r="A162" s="3" t="s">
        <v>451</v>
      </c>
      <c r="B162" s="4">
        <v>78</v>
      </c>
      <c r="C162" s="4"/>
      <c r="D162" s="4"/>
    </row>
    <row r="163" spans="1:4">
      <c r="A163" s="3" t="s">
        <v>452</v>
      </c>
      <c r="B163" s="4">
        <v>85</v>
      </c>
      <c r="C163" s="4"/>
      <c r="D163" s="4"/>
    </row>
    <row r="164" spans="1:4">
      <c r="A164" s="3" t="s">
        <v>453</v>
      </c>
      <c r="B164" s="4">
        <v>73</v>
      </c>
      <c r="C164" s="4"/>
      <c r="D164" s="4"/>
    </row>
    <row r="165" spans="1:4">
      <c r="A165" s="3" t="s">
        <v>454</v>
      </c>
      <c r="B165" s="4">
        <v>92</v>
      </c>
      <c r="C165" s="4"/>
      <c r="D165" s="4"/>
    </row>
    <row r="166" spans="1:4">
      <c r="A166" s="3" t="s">
        <v>455</v>
      </c>
      <c r="B166" s="4">
        <v>87</v>
      </c>
      <c r="C166" s="4"/>
      <c r="D166" s="4"/>
    </row>
    <row r="167" spans="1:4">
      <c r="A167" s="3" t="s">
        <v>456</v>
      </c>
      <c r="B167" s="4">
        <v>56</v>
      </c>
      <c r="C167" s="4"/>
      <c r="D167" s="4"/>
    </row>
    <row r="168" spans="1:4">
      <c r="A168" s="3" t="s">
        <v>457</v>
      </c>
      <c r="B168" s="4">
        <v>75</v>
      </c>
      <c r="C168" s="4"/>
      <c r="D168" s="4"/>
    </row>
    <row r="169" spans="1:4">
      <c r="A169" s="3" t="s">
        <v>458</v>
      </c>
      <c r="B169" s="4" t="s">
        <v>125</v>
      </c>
      <c r="C169" s="4"/>
      <c r="D169" s="4"/>
    </row>
    <row r="170" spans="1:4">
      <c r="A170" s="3" t="s">
        <v>459</v>
      </c>
      <c r="B170" s="4">
        <v>52</v>
      </c>
      <c r="C170" s="4"/>
      <c r="D170" s="4"/>
    </row>
    <row r="171" spans="1:4">
      <c r="A171" s="3" t="s">
        <v>460</v>
      </c>
      <c r="B171" s="4">
        <v>24</v>
      </c>
      <c r="C171" s="4"/>
      <c r="D171" s="4"/>
    </row>
    <row r="172" spans="1:4">
      <c r="A172" s="3" t="s">
        <v>461</v>
      </c>
      <c r="B172" s="4">
        <v>85</v>
      </c>
      <c r="C172" s="4"/>
      <c r="D172" s="4"/>
    </row>
    <row r="173" spans="1:4">
      <c r="A173" s="3" t="s">
        <v>462</v>
      </c>
      <c r="B173" s="4">
        <v>74</v>
      </c>
      <c r="C173" s="4"/>
      <c r="D173" s="4"/>
    </row>
    <row r="174" spans="1:4">
      <c r="A174" s="3" t="s">
        <v>463</v>
      </c>
      <c r="B174" s="4">
        <v>56</v>
      </c>
      <c r="C174" s="4"/>
      <c r="D174" s="4"/>
    </row>
    <row r="175" spans="1:4">
      <c r="A175" s="3" t="s">
        <v>464</v>
      </c>
      <c r="B175" s="4">
        <v>95</v>
      </c>
      <c r="C175" s="4"/>
      <c r="D175" s="4"/>
    </row>
    <row r="176" spans="1:4">
      <c r="A176" s="3" t="s">
        <v>465</v>
      </c>
      <c r="B176" s="4">
        <v>36</v>
      </c>
      <c r="C176" s="4"/>
      <c r="D176" s="4"/>
    </row>
    <row r="177" spans="1:4">
      <c r="A177" s="3" t="s">
        <v>466</v>
      </c>
      <c r="B177" s="4">
        <v>63</v>
      </c>
      <c r="C177" s="4"/>
      <c r="D177" s="4"/>
    </row>
    <row r="178" spans="1:4">
      <c r="A178" s="3" t="s">
        <v>467</v>
      </c>
      <c r="B178" s="4">
        <v>78</v>
      </c>
      <c r="C178" s="4"/>
      <c r="D178" s="4"/>
    </row>
    <row r="179" spans="1:4">
      <c r="A179" s="3" t="s">
        <v>468</v>
      </c>
      <c r="B179" s="4">
        <v>49</v>
      </c>
      <c r="C179" s="4"/>
      <c r="D179" s="4"/>
    </row>
    <row r="180" spans="1:4">
      <c r="A180" s="3" t="s">
        <v>469</v>
      </c>
      <c r="B180" s="4">
        <v>51</v>
      </c>
      <c r="C180" s="4"/>
      <c r="D180" s="4"/>
    </row>
    <row r="181" spans="1:4">
      <c r="A181" s="3" t="s">
        <v>470</v>
      </c>
      <c r="B181" s="4">
        <v>62</v>
      </c>
      <c r="C181" s="4"/>
      <c r="D181" s="4"/>
    </row>
    <row r="182" spans="1:4">
      <c r="A182" s="3" t="s">
        <v>471</v>
      </c>
      <c r="B182" s="4">
        <v>78</v>
      </c>
      <c r="C182" s="4"/>
      <c r="D182" s="4"/>
    </row>
    <row r="183" spans="1:4">
      <c r="A183" s="3" t="s">
        <v>472</v>
      </c>
      <c r="B183" s="4">
        <v>85</v>
      </c>
      <c r="C183" s="4"/>
      <c r="D183" s="4"/>
    </row>
    <row r="184" spans="1:4">
      <c r="A184" s="3" t="s">
        <v>473</v>
      </c>
      <c r="B184" s="4">
        <v>73</v>
      </c>
      <c r="C184" s="4"/>
      <c r="D184" s="4"/>
    </row>
    <row r="185" spans="1:4">
      <c r="A185" s="3" t="s">
        <v>474</v>
      </c>
      <c r="B185" s="4">
        <v>92</v>
      </c>
      <c r="C185" s="4"/>
      <c r="D185" s="4"/>
    </row>
    <row r="186" spans="1:4">
      <c r="A186" s="3" t="s">
        <v>475</v>
      </c>
      <c r="B186" s="4">
        <v>87</v>
      </c>
      <c r="C186" s="4"/>
      <c r="D186" s="4"/>
    </row>
    <row r="187" spans="1:4">
      <c r="A187" s="3" t="s">
        <v>476</v>
      </c>
      <c r="B187" s="4">
        <v>56</v>
      </c>
      <c r="C187" s="4"/>
      <c r="D187" s="4"/>
    </row>
    <row r="188" spans="1:4">
      <c r="A188" s="3" t="s">
        <v>477</v>
      </c>
      <c r="B188" s="4">
        <v>75</v>
      </c>
      <c r="C188" s="4"/>
      <c r="D188" s="4"/>
    </row>
    <row r="189" spans="1:4">
      <c r="A189" s="3" t="s">
        <v>478</v>
      </c>
      <c r="B189" s="4">
        <v>46</v>
      </c>
      <c r="C189" s="4"/>
      <c r="D189" s="4"/>
    </row>
    <row r="190" spans="1:4">
      <c r="A190" s="3" t="s">
        <v>479</v>
      </c>
      <c r="B190" s="4" t="s">
        <v>125</v>
      </c>
      <c r="C190" s="4"/>
      <c r="D190" s="4"/>
    </row>
    <row r="191" spans="1:4">
      <c r="A191" s="3" t="s">
        <v>480</v>
      </c>
      <c r="B191" s="4">
        <v>24</v>
      </c>
      <c r="C191" s="4"/>
      <c r="D191" s="4"/>
    </row>
    <row r="192" spans="1:4">
      <c r="A192" s="3" t="s">
        <v>481</v>
      </c>
      <c r="B192" s="4">
        <v>85</v>
      </c>
      <c r="C192" s="4"/>
      <c r="D192" s="4"/>
    </row>
    <row r="193" spans="1:4">
      <c r="A193" s="3" t="s">
        <v>482</v>
      </c>
      <c r="B193" s="4">
        <v>74</v>
      </c>
      <c r="C193" s="4"/>
      <c r="D193" s="4"/>
    </row>
    <row r="194" spans="1:4">
      <c r="A194" s="3" t="s">
        <v>483</v>
      </c>
      <c r="B194" s="4">
        <v>56</v>
      </c>
      <c r="C194" s="4"/>
      <c r="D194" s="4"/>
    </row>
    <row r="195" spans="1:4">
      <c r="A195" s="3" t="s">
        <v>484</v>
      </c>
      <c r="B195" s="4">
        <v>95</v>
      </c>
      <c r="C195" s="4"/>
      <c r="D195" s="4"/>
    </row>
    <row r="196" spans="1:4">
      <c r="A196" s="3" t="s">
        <v>485</v>
      </c>
      <c r="B196" s="4">
        <v>36</v>
      </c>
      <c r="C196" s="4"/>
      <c r="D196" s="4"/>
    </row>
    <row r="197" spans="1:4">
      <c r="A197" s="3" t="s">
        <v>486</v>
      </c>
      <c r="B197" s="4">
        <v>63</v>
      </c>
      <c r="C197" s="4"/>
      <c r="D197" s="4"/>
    </row>
    <row r="198" spans="1:4">
      <c r="A198" s="3" t="s">
        <v>487</v>
      </c>
      <c r="B198" s="4">
        <v>78</v>
      </c>
      <c r="C198" s="4"/>
      <c r="D198" s="4"/>
    </row>
    <row r="199" spans="1:4">
      <c r="A199" s="3" t="s">
        <v>488</v>
      </c>
      <c r="B199" s="4">
        <v>49</v>
      </c>
      <c r="C199" s="4"/>
      <c r="D199" s="4"/>
    </row>
    <row r="200" spans="1:4">
      <c r="A200" s="3" t="s">
        <v>489</v>
      </c>
      <c r="B200" s="4">
        <v>51</v>
      </c>
      <c r="C200" s="4"/>
      <c r="D200" s="4"/>
    </row>
    <row r="201" spans="1:4">
      <c r="A201" s="3" t="s">
        <v>490</v>
      </c>
      <c r="B201" s="4">
        <v>62</v>
      </c>
      <c r="C201" s="4"/>
      <c r="D201" s="4"/>
    </row>
  </sheetData>
  <mergeCells count="1">
    <mergeCell ref="F11:H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8"/>
  <sheetViews>
    <sheetView showGridLines="0" tabSelected="1" workbookViewId="0">
      <selection activeCell="C13" sqref="C13"/>
    </sheetView>
  </sheetViews>
  <sheetFormatPr defaultRowHeight="22.5"/>
  <cols>
    <col min="1" max="1" width="14.375" style="1" customWidth="1"/>
    <col min="2" max="2" width="23.125" style="1" customWidth="1"/>
    <col min="3" max="3" width="27.375" style="1" customWidth="1"/>
    <col min="4" max="4" width="20.125" style="1" customWidth="1"/>
    <col min="5" max="5" width="14.625" style="1" customWidth="1"/>
    <col min="6" max="6" width="25.875" style="1" customWidth="1"/>
    <col min="7" max="7" width="18.375" style="1" customWidth="1"/>
    <col min="8" max="8" width="36.75" style="1" customWidth="1"/>
    <col min="9" max="9" width="15.625" style="1" customWidth="1"/>
    <col min="10" max="16384" width="9" style="1"/>
  </cols>
  <sheetData>
    <row r="1" spans="1:9">
      <c r="A1" s="1" t="s">
        <v>528</v>
      </c>
    </row>
    <row r="3" spans="1:9" ht="23.25">
      <c r="A3" s="6" t="s">
        <v>527</v>
      </c>
      <c r="B3" s="6" t="s">
        <v>498</v>
      </c>
      <c r="C3" s="6" t="s">
        <v>497</v>
      </c>
      <c r="D3" s="6" t="s">
        <v>496</v>
      </c>
      <c r="E3" s="6" t="s">
        <v>495</v>
      </c>
      <c r="F3" s="6" t="s">
        <v>494</v>
      </c>
      <c r="G3" s="6" t="s">
        <v>493</v>
      </c>
      <c r="H3" s="6" t="s">
        <v>491</v>
      </c>
      <c r="I3" s="6" t="s">
        <v>492</v>
      </c>
    </row>
    <row r="4" spans="1:9">
      <c r="A4" s="74">
        <v>2553</v>
      </c>
      <c r="B4" s="74" t="s">
        <v>504</v>
      </c>
      <c r="C4" s="74" t="s">
        <v>503</v>
      </c>
      <c r="D4" s="74" t="s">
        <v>502</v>
      </c>
      <c r="E4" s="74" t="s">
        <v>501</v>
      </c>
      <c r="F4" s="74" t="s">
        <v>500</v>
      </c>
      <c r="G4" s="74" t="s">
        <v>355</v>
      </c>
      <c r="H4" s="74" t="s">
        <v>499</v>
      </c>
      <c r="I4" s="74">
        <v>60900</v>
      </c>
    </row>
    <row r="5" spans="1:9">
      <c r="A5" s="74">
        <v>2552</v>
      </c>
      <c r="B5" s="74" t="s">
        <v>504</v>
      </c>
      <c r="C5" s="74" t="s">
        <v>503</v>
      </c>
      <c r="D5" s="74" t="s">
        <v>502</v>
      </c>
      <c r="E5" s="74" t="s">
        <v>501</v>
      </c>
      <c r="F5" s="74" t="s">
        <v>500</v>
      </c>
      <c r="G5" s="74" t="s">
        <v>355</v>
      </c>
      <c r="H5" s="74" t="s">
        <v>505</v>
      </c>
      <c r="I5" s="74">
        <v>85200</v>
      </c>
    </row>
    <row r="6" spans="1:9">
      <c r="A6" s="74">
        <v>2553</v>
      </c>
      <c r="B6" s="74" t="s">
        <v>504</v>
      </c>
      <c r="C6" s="74" t="s">
        <v>503</v>
      </c>
      <c r="D6" s="74" t="s">
        <v>502</v>
      </c>
      <c r="E6" s="74" t="s">
        <v>501</v>
      </c>
      <c r="F6" s="74" t="s">
        <v>500</v>
      </c>
      <c r="G6" s="74" t="s">
        <v>355</v>
      </c>
      <c r="H6" s="74" t="s">
        <v>506</v>
      </c>
      <c r="I6" s="74">
        <v>95280</v>
      </c>
    </row>
    <row r="7" spans="1:9">
      <c r="A7" s="74">
        <v>2553</v>
      </c>
      <c r="B7" s="74" t="s">
        <v>504</v>
      </c>
      <c r="C7" s="74" t="s">
        <v>503</v>
      </c>
      <c r="D7" s="74" t="s">
        <v>502</v>
      </c>
      <c r="E7" s="74" t="s">
        <v>501</v>
      </c>
      <c r="F7" s="74" t="s">
        <v>508</v>
      </c>
      <c r="G7" s="74" t="s">
        <v>355</v>
      </c>
      <c r="H7" s="74" t="s">
        <v>507</v>
      </c>
      <c r="I7" s="74">
        <v>145776</v>
      </c>
    </row>
    <row r="8" spans="1:9">
      <c r="A8" s="74">
        <v>2552</v>
      </c>
      <c r="B8" s="74" t="s">
        <v>504</v>
      </c>
      <c r="C8" s="74" t="s">
        <v>503</v>
      </c>
      <c r="D8" s="74" t="s">
        <v>502</v>
      </c>
      <c r="E8" s="74" t="s">
        <v>512</v>
      </c>
      <c r="F8" s="74" t="s">
        <v>511</v>
      </c>
      <c r="G8" s="74" t="s">
        <v>510</v>
      </c>
      <c r="H8" s="74" t="s">
        <v>509</v>
      </c>
      <c r="I8" s="74">
        <v>600000</v>
      </c>
    </row>
    <row r="9" spans="1:9">
      <c r="A9" s="74">
        <v>2553</v>
      </c>
      <c r="B9" s="74" t="s">
        <v>504</v>
      </c>
      <c r="C9" s="74" t="s">
        <v>503</v>
      </c>
      <c r="D9" s="74" t="s">
        <v>502</v>
      </c>
      <c r="E9" s="74" t="s">
        <v>512</v>
      </c>
      <c r="F9" s="74" t="s">
        <v>511</v>
      </c>
      <c r="G9" s="74" t="s">
        <v>510</v>
      </c>
      <c r="H9" s="74" t="s">
        <v>513</v>
      </c>
      <c r="I9" s="74">
        <v>320000</v>
      </c>
    </row>
    <row r="10" spans="1:9">
      <c r="A10" s="74">
        <v>2553</v>
      </c>
      <c r="B10" s="74" t="s">
        <v>504</v>
      </c>
      <c r="C10" s="74" t="s">
        <v>503</v>
      </c>
      <c r="D10" s="74" t="s">
        <v>502</v>
      </c>
      <c r="E10" s="74" t="s">
        <v>512</v>
      </c>
      <c r="F10" s="74" t="s">
        <v>511</v>
      </c>
      <c r="G10" s="74" t="s">
        <v>510</v>
      </c>
      <c r="H10" s="74" t="s">
        <v>514</v>
      </c>
      <c r="I10" s="74">
        <v>40000</v>
      </c>
    </row>
    <row r="11" spans="1:9">
      <c r="A11" s="74">
        <v>2553</v>
      </c>
      <c r="B11" s="74" t="s">
        <v>504</v>
      </c>
      <c r="C11" s="74" t="s">
        <v>503</v>
      </c>
      <c r="D11" s="74" t="s">
        <v>502</v>
      </c>
      <c r="E11" s="74" t="s">
        <v>512</v>
      </c>
      <c r="F11" s="74" t="s">
        <v>511</v>
      </c>
      <c r="G11" s="74" t="s">
        <v>510</v>
      </c>
      <c r="H11" s="74" t="s">
        <v>515</v>
      </c>
      <c r="I11" s="74">
        <v>10000</v>
      </c>
    </row>
    <row r="12" spans="1:9">
      <c r="A12" s="74">
        <v>2552</v>
      </c>
      <c r="B12" s="74" t="s">
        <v>504</v>
      </c>
      <c r="C12" s="74" t="s">
        <v>503</v>
      </c>
      <c r="D12" s="74" t="s">
        <v>502</v>
      </c>
      <c r="E12" s="74" t="s">
        <v>512</v>
      </c>
      <c r="F12" s="74" t="s">
        <v>511</v>
      </c>
      <c r="G12" s="74" t="s">
        <v>517</v>
      </c>
      <c r="H12" s="74" t="s">
        <v>516</v>
      </c>
      <c r="I12" s="74">
        <v>180000</v>
      </c>
    </row>
    <row r="13" spans="1:9">
      <c r="A13" s="74">
        <v>2553</v>
      </c>
      <c r="B13" s="74" t="s">
        <v>504</v>
      </c>
      <c r="C13" s="74" t="s">
        <v>503</v>
      </c>
      <c r="D13" s="74" t="s">
        <v>502</v>
      </c>
      <c r="E13" s="74" t="s">
        <v>512</v>
      </c>
      <c r="F13" s="74" t="s">
        <v>511</v>
      </c>
      <c r="G13" s="74" t="s">
        <v>517</v>
      </c>
      <c r="H13" s="74" t="s">
        <v>518</v>
      </c>
      <c r="I13" s="74">
        <v>900</v>
      </c>
    </row>
    <row r="14" spans="1:9">
      <c r="A14" s="74">
        <v>2553</v>
      </c>
      <c r="B14" s="74" t="s">
        <v>504</v>
      </c>
      <c r="C14" s="74" t="s">
        <v>503</v>
      </c>
      <c r="D14" s="74" t="s">
        <v>502</v>
      </c>
      <c r="E14" s="74" t="s">
        <v>512</v>
      </c>
      <c r="F14" s="74" t="s">
        <v>511</v>
      </c>
      <c r="G14" s="74" t="s">
        <v>520</v>
      </c>
      <c r="H14" s="74" t="s">
        <v>519</v>
      </c>
      <c r="I14" s="74">
        <v>120000</v>
      </c>
    </row>
    <row r="15" spans="1:9">
      <c r="A15" s="74">
        <v>2553</v>
      </c>
      <c r="B15" s="74" t="s">
        <v>504</v>
      </c>
      <c r="C15" s="74" t="s">
        <v>503</v>
      </c>
      <c r="D15" s="74" t="s">
        <v>502</v>
      </c>
      <c r="E15" s="74" t="s">
        <v>512</v>
      </c>
      <c r="F15" s="74" t="s">
        <v>511</v>
      </c>
      <c r="G15" s="74" t="s">
        <v>520</v>
      </c>
      <c r="H15" s="74" t="s">
        <v>521</v>
      </c>
      <c r="I15" s="74">
        <v>1950000</v>
      </c>
    </row>
    <row r="16" spans="1:9">
      <c r="A16" s="74">
        <v>2553</v>
      </c>
      <c r="B16" s="74" t="s">
        <v>504</v>
      </c>
      <c r="C16" s="74" t="s">
        <v>503</v>
      </c>
      <c r="D16" s="74" t="s">
        <v>523</v>
      </c>
      <c r="E16" s="74" t="s">
        <v>512</v>
      </c>
      <c r="F16" s="74" t="s">
        <v>511</v>
      </c>
      <c r="G16" s="74" t="s">
        <v>520</v>
      </c>
      <c r="H16" s="74" t="s">
        <v>522</v>
      </c>
      <c r="I16" s="74">
        <v>10000</v>
      </c>
    </row>
    <row r="17" spans="1:9">
      <c r="A17" s="74">
        <v>2553</v>
      </c>
      <c r="B17" s="74" t="s">
        <v>504</v>
      </c>
      <c r="C17" s="74" t="s">
        <v>503</v>
      </c>
      <c r="D17" s="74" t="s">
        <v>502</v>
      </c>
      <c r="E17" s="74" t="s">
        <v>512</v>
      </c>
      <c r="F17" s="74" t="s">
        <v>525</v>
      </c>
      <c r="G17" s="74" t="s">
        <v>355</v>
      </c>
      <c r="H17" s="74" t="s">
        <v>524</v>
      </c>
      <c r="I17" s="74">
        <v>30000</v>
      </c>
    </row>
    <row r="18" spans="1:9">
      <c r="A18" s="74">
        <v>2552</v>
      </c>
      <c r="B18" s="74" t="s">
        <v>504</v>
      </c>
      <c r="C18" s="74" t="s">
        <v>503</v>
      </c>
      <c r="D18" s="74" t="s">
        <v>502</v>
      </c>
      <c r="E18" s="74" t="s">
        <v>512</v>
      </c>
      <c r="F18" s="74" t="s">
        <v>525</v>
      </c>
      <c r="G18" s="74" t="s">
        <v>355</v>
      </c>
      <c r="H18" s="74" t="s">
        <v>526</v>
      </c>
      <c r="I18" s="74">
        <v>3800000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L8" sqref="L8"/>
    </sheetView>
  </sheetViews>
  <sheetFormatPr defaultRowHeight="22.5"/>
  <cols>
    <col min="1" max="1" width="14" style="1" customWidth="1"/>
    <col min="2" max="2" width="7.875" style="1" customWidth="1"/>
    <col min="3" max="3" width="11.125" style="1" customWidth="1"/>
    <col min="4" max="4" width="19" style="1" customWidth="1"/>
    <col min="5" max="5" width="4" style="1" customWidth="1"/>
    <col min="6" max="6" width="18.875" style="1" customWidth="1"/>
    <col min="7" max="7" width="15.75" style="1" customWidth="1"/>
    <col min="8" max="8" width="9" style="1"/>
    <col min="9" max="9" width="14" style="1" customWidth="1"/>
    <col min="10" max="10" width="15.375" style="1" customWidth="1"/>
    <col min="11" max="11" width="15.625" style="1" customWidth="1"/>
    <col min="12" max="16384" width="9" style="1"/>
  </cols>
  <sheetData>
    <row r="1" spans="1:11" ht="32.25">
      <c r="F1" s="20" t="s">
        <v>150</v>
      </c>
      <c r="G1" s="17"/>
      <c r="H1" s="17"/>
      <c r="I1" s="17"/>
      <c r="J1" s="17"/>
      <c r="K1" s="17"/>
    </row>
    <row r="2" spans="1:11" ht="23.25">
      <c r="A2" s="15" t="s">
        <v>147</v>
      </c>
      <c r="B2" s="15"/>
      <c r="C2" s="15" t="s">
        <v>23</v>
      </c>
      <c r="D2" s="15" t="s">
        <v>149</v>
      </c>
      <c r="F2" s="18" t="s">
        <v>151</v>
      </c>
      <c r="G2" s="18" t="s">
        <v>152</v>
      </c>
      <c r="H2" s="18" t="s">
        <v>153</v>
      </c>
      <c r="I2" s="18" t="s">
        <v>154</v>
      </c>
      <c r="J2" s="18" t="s">
        <v>155</v>
      </c>
      <c r="K2" s="18" t="s">
        <v>156</v>
      </c>
    </row>
    <row r="3" spans="1:11">
      <c r="A3" s="14" t="s">
        <v>142</v>
      </c>
      <c r="B3" s="14"/>
      <c r="C3" s="14" t="s">
        <v>120</v>
      </c>
      <c r="D3" s="16" t="s">
        <v>148</v>
      </c>
      <c r="F3" s="19" t="s">
        <v>157</v>
      </c>
      <c r="G3" s="19">
        <v>74</v>
      </c>
      <c r="H3" s="19"/>
      <c r="I3" s="21">
        <v>7000</v>
      </c>
      <c r="J3" s="21"/>
      <c r="K3" s="21"/>
    </row>
    <row r="4" spans="1:11">
      <c r="A4" s="14" t="s">
        <v>143</v>
      </c>
      <c r="B4" s="14"/>
      <c r="C4" s="14" t="s">
        <v>119</v>
      </c>
      <c r="D4" s="16">
        <v>1</v>
      </c>
      <c r="F4" s="19" t="s">
        <v>158</v>
      </c>
      <c r="G4" s="19">
        <v>88</v>
      </c>
      <c r="H4" s="19"/>
      <c r="I4" s="21">
        <v>75000</v>
      </c>
      <c r="J4" s="21"/>
      <c r="K4" s="21"/>
    </row>
    <row r="5" spans="1:11">
      <c r="A5" s="14" t="s">
        <v>144</v>
      </c>
      <c r="B5" s="14"/>
      <c r="C5" s="14" t="s">
        <v>117</v>
      </c>
      <c r="D5" s="16">
        <v>1.5</v>
      </c>
      <c r="F5" s="19" t="s">
        <v>159</v>
      </c>
      <c r="G5" s="19">
        <v>53</v>
      </c>
      <c r="H5" s="19"/>
      <c r="I5" s="21">
        <v>9000</v>
      </c>
      <c r="J5" s="21"/>
      <c r="K5" s="21"/>
    </row>
    <row r="6" spans="1:11">
      <c r="A6" s="14" t="s">
        <v>145</v>
      </c>
      <c r="B6" s="14"/>
      <c r="C6" s="14" t="s">
        <v>115</v>
      </c>
      <c r="D6" s="16">
        <v>2</v>
      </c>
      <c r="F6" s="19" t="s">
        <v>160</v>
      </c>
      <c r="G6" s="19">
        <v>81</v>
      </c>
      <c r="H6" s="19"/>
      <c r="I6" s="21">
        <v>10000</v>
      </c>
      <c r="J6" s="21"/>
      <c r="K6" s="21"/>
    </row>
    <row r="7" spans="1:11">
      <c r="A7" s="14" t="s">
        <v>146</v>
      </c>
      <c r="B7" s="14"/>
      <c r="C7" s="14" t="s">
        <v>106</v>
      </c>
      <c r="D7" s="16">
        <v>3</v>
      </c>
      <c r="F7" s="19" t="s">
        <v>161</v>
      </c>
      <c r="G7" s="19">
        <v>70</v>
      </c>
      <c r="H7" s="19"/>
      <c r="I7" s="21">
        <v>11000</v>
      </c>
      <c r="J7" s="21"/>
      <c r="K7" s="21"/>
    </row>
    <row r="8" spans="1:11">
      <c r="F8" s="19" t="s">
        <v>162</v>
      </c>
      <c r="G8" s="19">
        <v>54</v>
      </c>
      <c r="H8" s="19"/>
      <c r="I8" s="21">
        <v>5300</v>
      </c>
      <c r="J8" s="21"/>
      <c r="K8" s="21"/>
    </row>
    <row r="9" spans="1:11">
      <c r="F9" s="19" t="s">
        <v>163</v>
      </c>
      <c r="G9" s="19">
        <v>62</v>
      </c>
      <c r="H9" s="19"/>
      <c r="I9" s="21">
        <v>9000</v>
      </c>
      <c r="J9" s="21"/>
      <c r="K9" s="21"/>
    </row>
    <row r="10" spans="1:11">
      <c r="F10" s="19" t="s">
        <v>164</v>
      </c>
      <c r="G10" s="19">
        <v>86</v>
      </c>
      <c r="H10" s="19"/>
      <c r="I10" s="21">
        <v>5400</v>
      </c>
      <c r="J10" s="21"/>
      <c r="K10" s="21"/>
    </row>
    <row r="11" spans="1:11">
      <c r="F11" s="19" t="s">
        <v>165</v>
      </c>
      <c r="G11" s="19">
        <v>41</v>
      </c>
      <c r="H11" s="19"/>
      <c r="I11" s="21">
        <v>3000</v>
      </c>
      <c r="J11" s="21"/>
      <c r="K11" s="21"/>
    </row>
    <row r="12" spans="1:11">
      <c r="F12" s="19" t="s">
        <v>166</v>
      </c>
      <c r="G12" s="19">
        <v>39</v>
      </c>
      <c r="H12" s="19"/>
      <c r="I12" s="21">
        <v>15000</v>
      </c>
      <c r="J12" s="21"/>
      <c r="K12" s="21"/>
    </row>
    <row r="13" spans="1:11">
      <c r="F13" s="19" t="s">
        <v>167</v>
      </c>
      <c r="G13" s="19">
        <v>40</v>
      </c>
      <c r="H13" s="19"/>
      <c r="I13" s="21">
        <v>9800</v>
      </c>
      <c r="J13" s="21"/>
      <c r="K13" s="21"/>
    </row>
    <row r="14" spans="1:11">
      <c r="F14" s="19" t="s">
        <v>168</v>
      </c>
      <c r="G14" s="19">
        <v>53</v>
      </c>
      <c r="H14" s="19"/>
      <c r="I14" s="21">
        <v>7500</v>
      </c>
      <c r="J14" s="21"/>
      <c r="K14" s="21"/>
    </row>
    <row r="15" spans="1:11">
      <c r="F15" s="19" t="s">
        <v>169</v>
      </c>
      <c r="G15" s="19">
        <v>54</v>
      </c>
      <c r="H15" s="19"/>
      <c r="I15" s="21">
        <v>6500</v>
      </c>
      <c r="J15" s="21"/>
      <c r="K15" s="21"/>
    </row>
    <row r="16" spans="1:11">
      <c r="F16" s="19" t="s">
        <v>170</v>
      </c>
      <c r="G16" s="19">
        <v>85</v>
      </c>
      <c r="H16" s="19"/>
      <c r="I16" s="21">
        <v>8700</v>
      </c>
      <c r="J16" s="21"/>
      <c r="K16" s="21"/>
    </row>
    <row r="17" spans="6:11" ht="23.25" thickBot="1">
      <c r="F17" s="22" t="s">
        <v>171</v>
      </c>
      <c r="G17" s="22">
        <v>65</v>
      </c>
      <c r="H17" s="22"/>
      <c r="I17" s="23">
        <v>11000</v>
      </c>
      <c r="J17" s="23"/>
      <c r="K17" s="23"/>
    </row>
    <row r="18" spans="6:11" ht="23.25">
      <c r="F18" s="94" t="s">
        <v>156</v>
      </c>
      <c r="G18" s="95"/>
      <c r="H18" s="95"/>
      <c r="I18" s="95"/>
      <c r="J18" s="96"/>
      <c r="K18" s="24"/>
    </row>
  </sheetData>
  <mergeCells count="1">
    <mergeCell ref="F18:J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G16" sqref="G16"/>
    </sheetView>
  </sheetViews>
  <sheetFormatPr defaultRowHeight="22.5"/>
  <cols>
    <col min="1" max="1" width="11.75" style="1" customWidth="1"/>
    <col min="2" max="3" width="18.25" style="1" customWidth="1"/>
    <col min="4" max="4" width="13.875" style="1" customWidth="1"/>
    <col min="5" max="5" width="3.375" style="1" customWidth="1"/>
    <col min="6" max="8" width="13.875" style="1" customWidth="1"/>
    <col min="9" max="13" width="12" style="1" customWidth="1"/>
    <col min="14" max="16384" width="9" style="1"/>
  </cols>
  <sheetData>
    <row r="1" spans="1:13" ht="23.25">
      <c r="A1" s="101" t="s">
        <v>341</v>
      </c>
      <c r="B1" s="102"/>
      <c r="C1" s="102"/>
      <c r="D1" s="102"/>
      <c r="F1" s="97" t="s">
        <v>301</v>
      </c>
      <c r="G1" s="97" t="s">
        <v>344</v>
      </c>
      <c r="H1" s="97" t="s">
        <v>345</v>
      </c>
      <c r="I1" s="99" t="s">
        <v>346</v>
      </c>
      <c r="J1" s="99"/>
      <c r="K1" s="99" t="s">
        <v>349</v>
      </c>
      <c r="L1" s="99"/>
      <c r="M1" s="97" t="s">
        <v>348</v>
      </c>
    </row>
    <row r="2" spans="1:13" ht="23.25">
      <c r="A2" s="104" t="s">
        <v>342</v>
      </c>
      <c r="B2" s="104"/>
      <c r="C2" s="104"/>
      <c r="D2" s="78" t="s">
        <v>362</v>
      </c>
      <c r="F2" s="97"/>
      <c r="G2" s="97"/>
      <c r="H2" s="97"/>
      <c r="I2" s="84" t="s">
        <v>154</v>
      </c>
      <c r="J2" s="84" t="s">
        <v>347</v>
      </c>
      <c r="K2" s="84" t="s">
        <v>350</v>
      </c>
      <c r="L2" s="84" t="s">
        <v>355</v>
      </c>
      <c r="M2" s="97"/>
    </row>
    <row r="3" spans="1:13">
      <c r="A3" t="s">
        <v>344</v>
      </c>
      <c r="B3"/>
      <c r="C3"/>
      <c r="D3"/>
      <c r="F3" s="85" t="s">
        <v>356</v>
      </c>
      <c r="G3" s="86" t="s">
        <v>357</v>
      </c>
      <c r="H3" s="86" t="s">
        <v>358</v>
      </c>
      <c r="I3" s="87">
        <v>78000</v>
      </c>
      <c r="J3" s="88">
        <v>1400</v>
      </c>
      <c r="K3" s="88">
        <v>3900</v>
      </c>
      <c r="L3" s="88">
        <v>280</v>
      </c>
      <c r="M3" s="88">
        <v>7800</v>
      </c>
    </row>
    <row r="4" spans="1:13">
      <c r="A4" t="s">
        <v>345</v>
      </c>
      <c r="B4"/>
      <c r="C4"/>
      <c r="D4"/>
      <c r="F4" s="85" t="s">
        <v>359</v>
      </c>
      <c r="G4" s="86" t="s">
        <v>360</v>
      </c>
      <c r="H4" s="86" t="s">
        <v>361</v>
      </c>
      <c r="I4" s="87">
        <v>69000</v>
      </c>
      <c r="J4" s="88">
        <v>2500</v>
      </c>
      <c r="K4" s="88">
        <v>3450</v>
      </c>
      <c r="L4" s="88">
        <v>330</v>
      </c>
      <c r="M4" s="88">
        <v>6900</v>
      </c>
    </row>
    <row r="5" spans="1:13" ht="23.25">
      <c r="A5" s="101" t="s">
        <v>346</v>
      </c>
      <c r="B5" s="102"/>
      <c r="C5" s="102"/>
      <c r="D5" s="102"/>
      <c r="F5" s="85" t="s">
        <v>362</v>
      </c>
      <c r="G5" s="86" t="s">
        <v>363</v>
      </c>
      <c r="H5" s="86" t="s">
        <v>364</v>
      </c>
      <c r="I5" s="87">
        <v>58000</v>
      </c>
      <c r="J5" s="88">
        <v>1500</v>
      </c>
      <c r="K5" s="88">
        <v>2900</v>
      </c>
      <c r="L5" s="88">
        <v>320</v>
      </c>
      <c r="M5" s="88">
        <v>4640</v>
      </c>
    </row>
    <row r="6" spans="1:13">
      <c r="A6" s="103" t="s">
        <v>154</v>
      </c>
      <c r="B6" s="103"/>
      <c r="C6" s="103"/>
      <c r="D6" s="79"/>
      <c r="F6" s="85" t="s">
        <v>365</v>
      </c>
      <c r="G6" s="86" t="s">
        <v>366</v>
      </c>
      <c r="H6" s="86" t="s">
        <v>367</v>
      </c>
      <c r="I6" s="87">
        <v>56000</v>
      </c>
      <c r="J6" s="88">
        <v>2000</v>
      </c>
      <c r="K6" s="88">
        <v>2800</v>
      </c>
      <c r="L6" s="88">
        <v>260</v>
      </c>
      <c r="M6" s="88">
        <v>4480</v>
      </c>
    </row>
    <row r="7" spans="1:13">
      <c r="A7" s="103" t="s">
        <v>347</v>
      </c>
      <c r="B7" s="103"/>
      <c r="C7" s="103"/>
      <c r="D7" s="79"/>
      <c r="F7" s="85" t="s">
        <v>368</v>
      </c>
      <c r="G7" s="86" t="s">
        <v>369</v>
      </c>
      <c r="H7" s="86" t="s">
        <v>370</v>
      </c>
      <c r="I7" s="87">
        <v>47000</v>
      </c>
      <c r="J7" s="88">
        <v>1200</v>
      </c>
      <c r="K7" s="88">
        <v>2350</v>
      </c>
      <c r="L7" s="88">
        <v>300</v>
      </c>
      <c r="M7" s="88">
        <v>3290.0000000000005</v>
      </c>
    </row>
    <row r="8" spans="1:13">
      <c r="A8" s="103" t="s">
        <v>348</v>
      </c>
      <c r="B8" s="103"/>
      <c r="C8" s="103"/>
      <c r="D8" s="79"/>
      <c r="F8" s="85" t="s">
        <v>343</v>
      </c>
      <c r="G8" s="86" t="s">
        <v>371</v>
      </c>
      <c r="H8" s="86" t="s">
        <v>372</v>
      </c>
      <c r="I8" s="87">
        <v>38000</v>
      </c>
      <c r="J8" s="88">
        <v>780</v>
      </c>
      <c r="K8" s="88">
        <v>1900</v>
      </c>
      <c r="L8" s="88">
        <v>350</v>
      </c>
      <c r="M8" s="88">
        <v>2280</v>
      </c>
    </row>
    <row r="9" spans="1:13" ht="23.25">
      <c r="A9" s="100" t="s">
        <v>156</v>
      </c>
      <c r="B9" s="100"/>
      <c r="C9" s="100"/>
      <c r="D9" s="80"/>
      <c r="F9" s="85" t="s">
        <v>373</v>
      </c>
      <c r="G9" s="86" t="s">
        <v>374</v>
      </c>
      <c r="H9" s="86" t="s">
        <v>375</v>
      </c>
      <c r="I9" s="87">
        <v>32000</v>
      </c>
      <c r="J9" s="88">
        <v>1300</v>
      </c>
      <c r="K9" s="88">
        <v>1600</v>
      </c>
      <c r="L9" s="88">
        <v>350</v>
      </c>
      <c r="M9" s="88">
        <v>1920</v>
      </c>
    </row>
    <row r="10" spans="1:13" ht="23.25">
      <c r="A10" s="101" t="s">
        <v>349</v>
      </c>
      <c r="B10" s="102"/>
      <c r="C10" s="102"/>
      <c r="D10" s="102"/>
      <c r="F10" s="85" t="s">
        <v>376</v>
      </c>
      <c r="G10" s="86" t="s">
        <v>377</v>
      </c>
      <c r="H10" s="86" t="s">
        <v>378</v>
      </c>
      <c r="I10" s="87">
        <v>25000</v>
      </c>
      <c r="J10" s="88">
        <v>560</v>
      </c>
      <c r="K10" s="88">
        <v>1250</v>
      </c>
      <c r="L10" s="88">
        <v>250</v>
      </c>
      <c r="M10" s="88">
        <v>1500</v>
      </c>
    </row>
    <row r="11" spans="1:13">
      <c r="A11" s="103" t="s">
        <v>350</v>
      </c>
      <c r="B11" s="103"/>
      <c r="C11" s="103"/>
      <c r="D11" s="79"/>
      <c r="F11" s="85" t="s">
        <v>379</v>
      </c>
      <c r="G11" s="86" t="s">
        <v>380</v>
      </c>
      <c r="H11" s="86" t="s">
        <v>381</v>
      </c>
      <c r="I11" s="87">
        <v>23000</v>
      </c>
      <c r="J11" s="88">
        <v>2000</v>
      </c>
      <c r="K11" s="88">
        <v>1150</v>
      </c>
      <c r="L11" s="88">
        <v>290</v>
      </c>
      <c r="M11" s="88">
        <v>1380</v>
      </c>
    </row>
    <row r="12" spans="1:13">
      <c r="A12" s="103" t="s">
        <v>351</v>
      </c>
      <c r="B12" s="103"/>
      <c r="C12" s="103"/>
      <c r="D12" s="79"/>
    </row>
    <row r="13" spans="1:13" ht="23.25">
      <c r="A13" s="100" t="s">
        <v>156</v>
      </c>
      <c r="B13" s="100"/>
      <c r="C13" s="100"/>
      <c r="D13" s="80"/>
    </row>
    <row r="14" spans="1:13" ht="23.25">
      <c r="A14" s="101" t="s">
        <v>352</v>
      </c>
      <c r="B14" s="102"/>
      <c r="C14" s="102"/>
      <c r="D14" s="102"/>
    </row>
    <row r="15" spans="1:13" ht="23.25">
      <c r="A15" s="98" t="s">
        <v>353</v>
      </c>
      <c r="B15" s="98"/>
      <c r="C15" s="98"/>
      <c r="D15" s="81"/>
    </row>
    <row r="16" spans="1:13" ht="23.25">
      <c r="A16" s="82" t="s">
        <v>354</v>
      </c>
      <c r="B16" s="82"/>
      <c r="C16" s="82"/>
      <c r="D16" s="83"/>
    </row>
  </sheetData>
  <mergeCells count="19">
    <mergeCell ref="A6:C6"/>
    <mergeCell ref="A7:C7"/>
    <mergeCell ref="A8:C8"/>
    <mergeCell ref="M1:M2"/>
    <mergeCell ref="A15:C15"/>
    <mergeCell ref="F1:F2"/>
    <mergeCell ref="G1:G2"/>
    <mergeCell ref="H1:H2"/>
    <mergeCell ref="I1:J1"/>
    <mergeCell ref="K1:L1"/>
    <mergeCell ref="A9:C9"/>
    <mergeCell ref="A10:D10"/>
    <mergeCell ref="A11:C11"/>
    <mergeCell ref="A12:C12"/>
    <mergeCell ref="A13:C13"/>
    <mergeCell ref="A14:D14"/>
    <mergeCell ref="A1:D1"/>
    <mergeCell ref="A2:C2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C14" sqref="C14"/>
    </sheetView>
  </sheetViews>
  <sheetFormatPr defaultRowHeight="22.5"/>
  <cols>
    <col min="1" max="1" width="9.5" style="1" customWidth="1"/>
    <col min="2" max="2" width="31.25" style="1" customWidth="1"/>
    <col min="3" max="3" width="18.5" style="1" customWidth="1"/>
    <col min="4" max="4" width="14.25" style="1" customWidth="1"/>
    <col min="5" max="5" width="70" style="1" bestFit="1" customWidth="1"/>
    <col min="6" max="6" width="12.25" style="1" customWidth="1"/>
    <col min="7" max="7" width="12.125" style="1" customWidth="1"/>
    <col min="8" max="8" width="13.625" style="1" customWidth="1"/>
    <col min="9" max="9" width="11.625" style="1" customWidth="1"/>
    <col min="10" max="10" width="24.375" style="1" customWidth="1"/>
    <col min="11" max="16384" width="9" style="1"/>
  </cols>
  <sheetData>
    <row r="1" spans="1:10" ht="23.25">
      <c r="A1" s="25" t="s">
        <v>172</v>
      </c>
      <c r="B1" s="25" t="s">
        <v>173</v>
      </c>
      <c r="C1" s="25" t="s">
        <v>174</v>
      </c>
      <c r="D1" s="25" t="s">
        <v>175</v>
      </c>
      <c r="E1" s="25" t="s">
        <v>176</v>
      </c>
      <c r="F1" s="25" t="s">
        <v>177</v>
      </c>
      <c r="G1" s="25" t="s">
        <v>178</v>
      </c>
      <c r="H1" s="25" t="s">
        <v>179</v>
      </c>
      <c r="I1" s="25" t="s">
        <v>180</v>
      </c>
      <c r="J1" s="25" t="s">
        <v>181</v>
      </c>
    </row>
    <row r="2" spans="1:10">
      <c r="A2" s="26">
        <v>1001</v>
      </c>
      <c r="B2" s="26" t="s">
        <v>182</v>
      </c>
      <c r="C2" s="26" t="s">
        <v>183</v>
      </c>
      <c r="D2" s="26" t="s">
        <v>184</v>
      </c>
      <c r="E2" s="26" t="s">
        <v>185</v>
      </c>
      <c r="F2" s="26" t="s">
        <v>186</v>
      </c>
      <c r="G2" s="26" t="s">
        <v>187</v>
      </c>
      <c r="H2" s="26" t="s">
        <v>188</v>
      </c>
      <c r="I2" s="26" t="s">
        <v>189</v>
      </c>
      <c r="J2" s="26" t="s">
        <v>190</v>
      </c>
    </row>
    <row r="3" spans="1:10">
      <c r="A3" s="26">
        <v>1002</v>
      </c>
      <c r="B3" s="26" t="s">
        <v>191</v>
      </c>
      <c r="C3" s="26" t="s">
        <v>192</v>
      </c>
      <c r="D3" s="26" t="s">
        <v>184</v>
      </c>
      <c r="E3" s="26" t="s">
        <v>193</v>
      </c>
      <c r="F3" s="26" t="s">
        <v>186</v>
      </c>
      <c r="G3" s="26" t="s">
        <v>194</v>
      </c>
      <c r="H3" s="26" t="s">
        <v>195</v>
      </c>
      <c r="I3" s="26" t="s">
        <v>196</v>
      </c>
      <c r="J3" s="26" t="s">
        <v>197</v>
      </c>
    </row>
    <row r="4" spans="1:10">
      <c r="A4" s="26">
        <v>1003</v>
      </c>
      <c r="B4" s="26" t="s">
        <v>198</v>
      </c>
      <c r="C4" s="26" t="s">
        <v>199</v>
      </c>
      <c r="D4" s="26" t="s">
        <v>184</v>
      </c>
      <c r="E4" s="26" t="s">
        <v>200</v>
      </c>
      <c r="F4" s="26" t="s">
        <v>201</v>
      </c>
      <c r="G4" s="26" t="s">
        <v>202</v>
      </c>
      <c r="H4" s="26" t="s">
        <v>203</v>
      </c>
      <c r="I4" s="26" t="s">
        <v>204</v>
      </c>
      <c r="J4" s="26"/>
    </row>
    <row r="5" spans="1:10">
      <c r="A5" s="26">
        <v>1004</v>
      </c>
      <c r="B5" s="26" t="s">
        <v>205</v>
      </c>
      <c r="C5" s="26" t="s">
        <v>205</v>
      </c>
      <c r="D5" s="26"/>
      <c r="E5" s="26" t="s">
        <v>206</v>
      </c>
      <c r="F5" s="26" t="s">
        <v>207</v>
      </c>
      <c r="G5" s="26" t="s">
        <v>208</v>
      </c>
      <c r="H5" s="26" t="s">
        <v>209</v>
      </c>
      <c r="I5" s="26" t="s">
        <v>210</v>
      </c>
      <c r="J5" s="26" t="s">
        <v>211</v>
      </c>
    </row>
    <row r="6" spans="1:10">
      <c r="A6" s="26">
        <v>1005</v>
      </c>
      <c r="B6" s="26" t="s">
        <v>212</v>
      </c>
      <c r="C6" s="26" t="s">
        <v>212</v>
      </c>
      <c r="D6" s="26"/>
      <c r="E6" s="26" t="s">
        <v>213</v>
      </c>
      <c r="F6" s="26" t="s">
        <v>214</v>
      </c>
      <c r="G6" s="26" t="s">
        <v>215</v>
      </c>
      <c r="H6" s="26" t="s">
        <v>216</v>
      </c>
      <c r="I6" s="26"/>
      <c r="J6" s="26"/>
    </row>
    <row r="7" spans="1:10">
      <c r="A7" s="26">
        <v>1006</v>
      </c>
      <c r="B7" s="26" t="s">
        <v>217</v>
      </c>
      <c r="C7" s="26" t="s">
        <v>218</v>
      </c>
      <c r="D7" s="26" t="s">
        <v>184</v>
      </c>
      <c r="E7" s="26" t="s">
        <v>219</v>
      </c>
      <c r="F7" s="26" t="s">
        <v>201</v>
      </c>
      <c r="G7" s="26" t="s">
        <v>220</v>
      </c>
      <c r="H7" s="26" t="s">
        <v>221</v>
      </c>
      <c r="I7" s="26" t="s">
        <v>222</v>
      </c>
      <c r="J7" s="26"/>
    </row>
    <row r="8" spans="1:10">
      <c r="A8" s="26">
        <v>1007</v>
      </c>
      <c r="B8" s="26" t="s">
        <v>223</v>
      </c>
      <c r="C8" s="26" t="s">
        <v>224</v>
      </c>
      <c r="D8" s="26" t="s">
        <v>184</v>
      </c>
      <c r="E8" s="26" t="s">
        <v>225</v>
      </c>
      <c r="F8" s="26" t="s">
        <v>226</v>
      </c>
      <c r="G8" s="26" t="s">
        <v>227</v>
      </c>
      <c r="H8" s="26" t="s">
        <v>228</v>
      </c>
      <c r="I8" s="26" t="s">
        <v>229</v>
      </c>
      <c r="J8" s="26"/>
    </row>
    <row r="9" spans="1:10">
      <c r="A9" s="26">
        <v>1008</v>
      </c>
      <c r="B9" s="26" t="s">
        <v>230</v>
      </c>
      <c r="C9" s="26" t="s">
        <v>231</v>
      </c>
      <c r="D9" s="26"/>
      <c r="E9" s="26" t="s">
        <v>232</v>
      </c>
      <c r="F9" s="26" t="s">
        <v>214</v>
      </c>
      <c r="G9" s="26" t="s">
        <v>233</v>
      </c>
      <c r="H9" s="26" t="s">
        <v>234</v>
      </c>
      <c r="I9" s="26" t="s">
        <v>235</v>
      </c>
      <c r="J9" s="26" t="s">
        <v>236</v>
      </c>
    </row>
    <row r="10" spans="1:10">
      <c r="A10" s="26">
        <v>1009</v>
      </c>
      <c r="B10" s="26" t="s">
        <v>237</v>
      </c>
      <c r="C10" s="26" t="s">
        <v>237</v>
      </c>
      <c r="D10" s="26"/>
      <c r="E10" s="26" t="s">
        <v>238</v>
      </c>
      <c r="F10" s="26" t="s">
        <v>186</v>
      </c>
      <c r="G10" s="26" t="s">
        <v>239</v>
      </c>
      <c r="H10" s="26" t="s">
        <v>240</v>
      </c>
      <c r="I10" s="26" t="s">
        <v>241</v>
      </c>
      <c r="J10" s="26" t="s">
        <v>242</v>
      </c>
    </row>
    <row r="11" spans="1:10">
      <c r="A11" s="26">
        <v>1010</v>
      </c>
      <c r="B11" s="26" t="s">
        <v>243</v>
      </c>
      <c r="C11" s="26" t="s">
        <v>244</v>
      </c>
      <c r="D11" s="26"/>
      <c r="E11" s="26" t="s">
        <v>245</v>
      </c>
      <c r="F11" s="26" t="s">
        <v>226</v>
      </c>
      <c r="G11" s="26" t="s">
        <v>246</v>
      </c>
      <c r="H11" s="26" t="s">
        <v>247</v>
      </c>
      <c r="I11" s="26" t="s">
        <v>248</v>
      </c>
      <c r="J11" s="26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F18"/>
  <sheetViews>
    <sheetView workbookViewId="0">
      <selection activeCell="D20" sqref="D20"/>
    </sheetView>
  </sheetViews>
  <sheetFormatPr defaultRowHeight="22.5"/>
  <cols>
    <col min="1" max="1" width="11.5" style="1" customWidth="1"/>
    <col min="2" max="2" width="25.125" style="1" customWidth="1"/>
    <col min="3" max="3" width="9.75" style="1" customWidth="1"/>
    <col min="4" max="4" width="16.125" style="1" customWidth="1"/>
    <col min="5" max="5" width="10.25" style="1" customWidth="1"/>
    <col min="6" max="6" width="9.75" style="1" customWidth="1"/>
    <col min="7" max="16384" width="9" style="1"/>
  </cols>
  <sheetData>
    <row r="2" spans="1:6" ht="23.25">
      <c r="A2" s="27" t="s">
        <v>250</v>
      </c>
      <c r="B2" s="27" t="s">
        <v>251</v>
      </c>
      <c r="C2" s="27" t="s">
        <v>252</v>
      </c>
      <c r="D2" s="28" t="s">
        <v>253</v>
      </c>
      <c r="E2" s="27" t="s">
        <v>254</v>
      </c>
      <c r="F2" s="27" t="s">
        <v>255</v>
      </c>
    </row>
    <row r="3" spans="1:6">
      <c r="A3" s="29" t="s">
        <v>256</v>
      </c>
      <c r="B3" s="30" t="s">
        <v>257</v>
      </c>
      <c r="C3" s="31">
        <v>0.1</v>
      </c>
      <c r="D3" s="32">
        <v>17750</v>
      </c>
      <c r="E3" s="33">
        <v>30</v>
      </c>
      <c r="F3" s="34" t="s">
        <v>258</v>
      </c>
    </row>
    <row r="4" spans="1:6">
      <c r="A4" s="29" t="s">
        <v>259</v>
      </c>
      <c r="B4" s="30" t="s">
        <v>260</v>
      </c>
      <c r="C4" s="31">
        <v>0.2</v>
      </c>
      <c r="D4" s="32">
        <v>1790</v>
      </c>
      <c r="E4" s="33">
        <v>45</v>
      </c>
      <c r="F4" s="34" t="s">
        <v>258</v>
      </c>
    </row>
    <row r="5" spans="1:6">
      <c r="A5" s="29" t="s">
        <v>261</v>
      </c>
      <c r="B5" s="30" t="s">
        <v>262</v>
      </c>
      <c r="C5" s="31">
        <v>0.3</v>
      </c>
      <c r="D5" s="32">
        <v>5300</v>
      </c>
      <c r="E5" s="33">
        <v>30</v>
      </c>
      <c r="F5" s="34" t="s">
        <v>258</v>
      </c>
    </row>
    <row r="6" spans="1:6">
      <c r="A6" s="29" t="s">
        <v>263</v>
      </c>
      <c r="B6" s="30" t="s">
        <v>264</v>
      </c>
      <c r="C6" s="31">
        <v>0.4</v>
      </c>
      <c r="D6" s="32">
        <v>7290</v>
      </c>
      <c r="E6" s="33">
        <v>30</v>
      </c>
      <c r="F6" s="34" t="s">
        <v>258</v>
      </c>
    </row>
    <row r="7" spans="1:6">
      <c r="A7" s="29" t="s">
        <v>265</v>
      </c>
      <c r="B7" s="30" t="s">
        <v>266</v>
      </c>
      <c r="C7" s="31">
        <v>0.5</v>
      </c>
      <c r="D7" s="32">
        <v>6450</v>
      </c>
      <c r="E7" s="33">
        <v>30</v>
      </c>
      <c r="F7" s="34" t="s">
        <v>258</v>
      </c>
    </row>
    <row r="8" spans="1:6">
      <c r="A8" s="29" t="s">
        <v>267</v>
      </c>
      <c r="B8" s="30" t="s">
        <v>268</v>
      </c>
      <c r="C8" s="31">
        <v>0.1</v>
      </c>
      <c r="D8" s="32">
        <v>4650</v>
      </c>
      <c r="E8" s="33">
        <v>30</v>
      </c>
      <c r="F8" s="34" t="s">
        <v>258</v>
      </c>
    </row>
    <row r="9" spans="1:6">
      <c r="A9" s="29" t="s">
        <v>269</v>
      </c>
      <c r="B9" s="30" t="s">
        <v>270</v>
      </c>
      <c r="C9" s="35">
        <v>0.2</v>
      </c>
      <c r="D9" s="32">
        <v>13500</v>
      </c>
      <c r="E9" s="36">
        <v>30</v>
      </c>
      <c r="F9" s="34" t="s">
        <v>258</v>
      </c>
    </row>
    <row r="10" spans="1:6">
      <c r="A10" s="29" t="s">
        <v>271</v>
      </c>
      <c r="B10" s="30" t="s">
        <v>272</v>
      </c>
      <c r="C10" s="31">
        <v>0.3</v>
      </c>
      <c r="D10" s="32">
        <v>1650</v>
      </c>
      <c r="E10" s="33">
        <v>45</v>
      </c>
      <c r="F10" s="34" t="s">
        <v>258</v>
      </c>
    </row>
    <row r="11" spans="1:6">
      <c r="A11" s="29" t="s">
        <v>273</v>
      </c>
      <c r="B11" s="30" t="s">
        <v>274</v>
      </c>
      <c r="C11" s="31">
        <v>0.4</v>
      </c>
      <c r="D11" s="32">
        <v>2580</v>
      </c>
      <c r="E11" s="33">
        <v>30</v>
      </c>
      <c r="F11" s="34" t="s">
        <v>258</v>
      </c>
    </row>
    <row r="12" spans="1:6">
      <c r="A12" s="29" t="s">
        <v>275</v>
      </c>
      <c r="B12" s="30" t="s">
        <v>276</v>
      </c>
      <c r="C12" s="31">
        <v>0.5</v>
      </c>
      <c r="D12" s="32">
        <v>6900</v>
      </c>
      <c r="E12" s="33">
        <v>30</v>
      </c>
      <c r="F12" s="34" t="s">
        <v>258</v>
      </c>
    </row>
    <row r="13" spans="1:6">
      <c r="A13" s="29" t="s">
        <v>277</v>
      </c>
      <c r="B13" s="30" t="s">
        <v>278</v>
      </c>
      <c r="C13" s="31">
        <v>0.1</v>
      </c>
      <c r="D13" s="32">
        <v>8900</v>
      </c>
      <c r="E13" s="33">
        <v>30</v>
      </c>
      <c r="F13" s="34" t="s">
        <v>258</v>
      </c>
    </row>
    <row r="14" spans="1:6">
      <c r="A14" s="29" t="s">
        <v>279</v>
      </c>
      <c r="B14" s="30" t="s">
        <v>280</v>
      </c>
      <c r="C14" s="31">
        <v>0.2</v>
      </c>
      <c r="D14" s="32">
        <v>21900</v>
      </c>
      <c r="E14" s="33">
        <v>30</v>
      </c>
      <c r="F14" s="34" t="s">
        <v>258</v>
      </c>
    </row>
    <row r="15" spans="1:6">
      <c r="A15" s="29" t="s">
        <v>281</v>
      </c>
      <c r="B15" s="30" t="s">
        <v>282</v>
      </c>
      <c r="C15" s="35">
        <v>0.3</v>
      </c>
      <c r="D15" s="32">
        <v>4490</v>
      </c>
      <c r="E15" s="36">
        <v>45</v>
      </c>
      <c r="F15" s="34" t="s">
        <v>258</v>
      </c>
    </row>
    <row r="16" spans="1:6">
      <c r="A16" s="29" t="s">
        <v>283</v>
      </c>
      <c r="B16" s="30" t="s">
        <v>284</v>
      </c>
      <c r="C16" s="31">
        <v>0.4</v>
      </c>
      <c r="D16" s="32">
        <v>3290</v>
      </c>
      <c r="E16" s="33">
        <v>30</v>
      </c>
      <c r="F16" s="34" t="s">
        <v>258</v>
      </c>
    </row>
    <row r="17" spans="1:6">
      <c r="A17" s="29" t="s">
        <v>285</v>
      </c>
      <c r="B17" s="30" t="s">
        <v>286</v>
      </c>
      <c r="C17" s="31">
        <v>0.5</v>
      </c>
      <c r="D17" s="32">
        <v>5900</v>
      </c>
      <c r="E17" s="33">
        <v>30</v>
      </c>
      <c r="F17" s="34" t="s">
        <v>258</v>
      </c>
    </row>
    <row r="18" spans="1:6">
      <c r="A18" s="29" t="s">
        <v>287</v>
      </c>
      <c r="B18" s="30" t="s">
        <v>288</v>
      </c>
      <c r="C18" s="31">
        <v>0.6</v>
      </c>
      <c r="D18" s="32">
        <v>590</v>
      </c>
      <c r="E18" s="33">
        <v>45</v>
      </c>
      <c r="F18" s="34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H32"/>
  <sheetViews>
    <sheetView showGridLines="0" workbookViewId="0">
      <selection activeCell="G8" sqref="G8"/>
    </sheetView>
  </sheetViews>
  <sheetFormatPr defaultRowHeight="22.5"/>
  <cols>
    <col min="1" max="1" width="10.25" style="1" customWidth="1"/>
    <col min="2" max="2" width="8.375" style="1" customWidth="1"/>
    <col min="3" max="3" width="34.5" style="1" customWidth="1"/>
    <col min="4" max="4" width="10.625" style="1" customWidth="1"/>
    <col min="5" max="5" width="14" style="1" customWidth="1"/>
    <col min="6" max="6" width="8.875" style="1" customWidth="1"/>
    <col min="7" max="7" width="23.625" style="1" customWidth="1"/>
    <col min="8" max="16384" width="9" style="1"/>
  </cols>
  <sheetData>
    <row r="2" spans="1:8" ht="23.25">
      <c r="A2" s="37" t="s">
        <v>289</v>
      </c>
      <c r="B2" s="38" t="s">
        <v>290</v>
      </c>
      <c r="C2" s="38"/>
      <c r="D2" s="37"/>
      <c r="E2" s="37"/>
      <c r="F2" s="37"/>
      <c r="G2" s="37"/>
    </row>
    <row r="3" spans="1:8" ht="21.75" customHeight="1">
      <c r="A3" s="39" t="s">
        <v>176</v>
      </c>
      <c r="B3" s="105" t="s">
        <v>291</v>
      </c>
      <c r="C3" s="105"/>
      <c r="D3" s="105"/>
      <c r="E3" s="105"/>
      <c r="F3" s="105"/>
      <c r="G3" s="105"/>
    </row>
    <row r="4" spans="1:8" ht="23.25">
      <c r="A4" s="40" t="s">
        <v>292</v>
      </c>
      <c r="B4" s="41"/>
      <c r="C4" s="42" t="s">
        <v>293</v>
      </c>
      <c r="D4" s="40"/>
      <c r="E4" s="40"/>
    </row>
    <row r="5" spans="1:8" ht="11.25" customHeight="1">
      <c r="A5" s="42"/>
      <c r="B5" s="42"/>
      <c r="C5" s="42"/>
      <c r="D5" s="42"/>
      <c r="E5" s="42"/>
      <c r="F5"/>
      <c r="G5"/>
    </row>
    <row r="6" spans="1:8" ht="33" thickBot="1">
      <c r="A6" s="106" t="s">
        <v>294</v>
      </c>
      <c r="B6" s="106"/>
      <c r="C6" s="106"/>
      <c r="D6" s="106"/>
      <c r="E6" s="106"/>
      <c r="F6" s="106"/>
      <c r="G6" s="106"/>
    </row>
    <row r="7" spans="1:8" ht="24" thickTop="1">
      <c r="A7" s="43" t="s">
        <v>295</v>
      </c>
      <c r="B7" s="44">
        <v>1001</v>
      </c>
      <c r="C7" s="45"/>
      <c r="D7"/>
      <c r="E7"/>
      <c r="F7" s="46" t="s">
        <v>296</v>
      </c>
      <c r="G7" s="47" t="str">
        <f ca="1">"B"&amp;YEAR(TODAY())&amp;"/"&amp;1</f>
        <v>B2012/1</v>
      </c>
    </row>
    <row r="8" spans="1:8" ht="23.25">
      <c r="A8" s="48" t="s">
        <v>289</v>
      </c>
      <c r="B8" s="49"/>
      <c r="C8" s="49"/>
      <c r="D8" s="49"/>
      <c r="E8" s="49"/>
      <c r="F8" s="50" t="s">
        <v>297</v>
      </c>
      <c r="G8" s="51"/>
    </row>
    <row r="9" spans="1:8" ht="23.25">
      <c r="A9" s="48" t="s">
        <v>298</v>
      </c>
      <c r="B9" s="107"/>
      <c r="C9" s="107"/>
      <c r="D9" s="107"/>
      <c r="E9" s="107"/>
      <c r="F9" s="52"/>
      <c r="G9" s="53"/>
    </row>
    <row r="10" spans="1:8" ht="23.25">
      <c r="A10" s="54" t="s">
        <v>176</v>
      </c>
      <c r="B10" s="108"/>
      <c r="C10" s="108"/>
      <c r="D10" s="108"/>
      <c r="E10" s="108"/>
      <c r="F10" s="108"/>
      <c r="G10" s="108"/>
    </row>
    <row r="11" spans="1:8" ht="23.25">
      <c r="A11" s="48" t="s">
        <v>177</v>
      </c>
      <c r="B11" s="49"/>
      <c r="C11" s="49"/>
      <c r="D11" s="48" t="s">
        <v>179</v>
      </c>
      <c r="E11" s="49"/>
      <c r="F11" s="49"/>
      <c r="G11" s="49"/>
    </row>
    <row r="12" spans="1:8" ht="23.25">
      <c r="A12" s="55" t="s">
        <v>299</v>
      </c>
      <c r="B12" s="49"/>
      <c r="C12" s="49"/>
      <c r="D12" s="48" t="s">
        <v>180</v>
      </c>
      <c r="E12" s="49"/>
      <c r="F12" s="49"/>
      <c r="G12" s="49"/>
      <c r="H12"/>
    </row>
    <row r="13" spans="1:8" ht="18.75" customHeight="1">
      <c r="B13"/>
      <c r="C13"/>
      <c r="D13"/>
      <c r="E13"/>
      <c r="F13" s="56"/>
      <c r="G13" s="57"/>
    </row>
    <row r="14" spans="1:8" ht="23.25">
      <c r="A14" s="58" t="s">
        <v>300</v>
      </c>
      <c r="B14" s="58" t="s">
        <v>301</v>
      </c>
      <c r="C14" s="58" t="s">
        <v>251</v>
      </c>
      <c r="D14" s="59" t="s">
        <v>129</v>
      </c>
      <c r="E14" s="60" t="s">
        <v>302</v>
      </c>
      <c r="F14" s="59" t="s">
        <v>252</v>
      </c>
      <c r="G14" s="58" t="s">
        <v>303</v>
      </c>
    </row>
    <row r="15" spans="1:8">
      <c r="A15" s="61">
        <v>1</v>
      </c>
      <c r="B15" s="70" t="s">
        <v>275</v>
      </c>
      <c r="C15" s="65"/>
      <c r="D15" s="66">
        <v>1</v>
      </c>
      <c r="E15" s="64"/>
      <c r="F15" s="65"/>
      <c r="G15" s="67"/>
    </row>
    <row r="16" spans="1:8">
      <c r="A16" s="61">
        <v>2</v>
      </c>
      <c r="B16" s="70" t="s">
        <v>277</v>
      </c>
      <c r="C16" s="65"/>
      <c r="D16" s="66">
        <v>2</v>
      </c>
      <c r="E16" s="64"/>
      <c r="F16" s="65"/>
      <c r="G16" s="67"/>
    </row>
    <row r="17" spans="1:7">
      <c r="A17" s="61">
        <v>3</v>
      </c>
      <c r="B17" s="70" t="s">
        <v>285</v>
      </c>
      <c r="C17" s="65"/>
      <c r="D17" s="66">
        <v>1</v>
      </c>
      <c r="E17" s="64"/>
      <c r="F17" s="65"/>
      <c r="G17" s="67"/>
    </row>
    <row r="18" spans="1:7">
      <c r="A18" s="61">
        <v>4</v>
      </c>
      <c r="B18" s="70" t="s">
        <v>281</v>
      </c>
      <c r="C18" s="65"/>
      <c r="D18" s="66">
        <v>3</v>
      </c>
      <c r="E18" s="65"/>
      <c r="F18" s="65"/>
      <c r="G18" s="67"/>
    </row>
    <row r="19" spans="1:7">
      <c r="A19" s="61">
        <v>5</v>
      </c>
      <c r="B19" s="70" t="s">
        <v>283</v>
      </c>
      <c r="C19" s="65"/>
      <c r="D19" s="66">
        <v>1</v>
      </c>
      <c r="E19" s="65"/>
      <c r="F19" s="65"/>
      <c r="G19" s="67"/>
    </row>
    <row r="20" spans="1:7">
      <c r="A20" s="61">
        <v>6</v>
      </c>
      <c r="B20" s="70" t="s">
        <v>265</v>
      </c>
      <c r="C20" s="65"/>
      <c r="D20" s="66">
        <v>1</v>
      </c>
      <c r="E20" s="65"/>
      <c r="F20" s="65"/>
      <c r="G20" s="67"/>
    </row>
    <row r="21" spans="1:7">
      <c r="A21" s="61">
        <v>7</v>
      </c>
      <c r="B21" s="70" t="s">
        <v>267</v>
      </c>
      <c r="C21" s="65"/>
      <c r="D21" s="66">
        <v>1</v>
      </c>
      <c r="E21" s="65"/>
      <c r="F21" s="65"/>
      <c r="G21" s="67"/>
    </row>
    <row r="22" spans="1:7">
      <c r="A22" s="61">
        <v>8</v>
      </c>
      <c r="B22" s="70" t="s">
        <v>269</v>
      </c>
      <c r="C22" s="65"/>
      <c r="D22" s="66">
        <v>2</v>
      </c>
      <c r="E22" s="65"/>
      <c r="F22" s="65"/>
      <c r="G22" s="67"/>
    </row>
    <row r="23" spans="1:7">
      <c r="A23" s="61">
        <v>9</v>
      </c>
      <c r="B23" s="70" t="s">
        <v>271</v>
      </c>
      <c r="C23" s="65"/>
      <c r="D23" s="66">
        <v>2</v>
      </c>
      <c r="E23" s="65"/>
      <c r="F23" s="65"/>
      <c r="G23" s="67"/>
    </row>
    <row r="24" spans="1:7">
      <c r="A24" s="61">
        <v>10</v>
      </c>
      <c r="B24" s="70" t="s">
        <v>273</v>
      </c>
      <c r="C24" s="65"/>
      <c r="D24" s="66">
        <v>3</v>
      </c>
      <c r="E24" s="65"/>
      <c r="F24" s="65"/>
      <c r="G24" s="67"/>
    </row>
    <row r="25" spans="1:7">
      <c r="A25" s="61"/>
      <c r="B25" s="70"/>
      <c r="C25" s="65"/>
      <c r="D25" s="66"/>
      <c r="E25" s="65"/>
      <c r="F25" s="65"/>
      <c r="G25" s="65"/>
    </row>
    <row r="26" spans="1:7">
      <c r="A26" s="61"/>
      <c r="C26" s="65"/>
      <c r="D26" s="66"/>
      <c r="E26" s="65"/>
      <c r="F26" s="65"/>
      <c r="G26" s="65"/>
    </row>
    <row r="27" spans="1:7">
      <c r="A27" s="61"/>
      <c r="B27" s="61"/>
      <c r="C27" s="65"/>
      <c r="D27" s="66"/>
      <c r="E27" s="65"/>
      <c r="F27" s="65"/>
      <c r="G27" s="65"/>
    </row>
    <row r="28" spans="1:7" ht="23.25">
      <c r="A28" s="109" t="s">
        <v>304</v>
      </c>
      <c r="B28" s="110"/>
      <c r="C28" s="110"/>
      <c r="D28" s="111"/>
      <c r="E28" s="62"/>
      <c r="F28" s="63" t="s">
        <v>305</v>
      </c>
      <c r="G28" s="68"/>
    </row>
    <row r="29" spans="1:7" ht="23.25">
      <c r="A29" s="112"/>
      <c r="B29" s="113"/>
      <c r="C29" s="113"/>
      <c r="D29" s="114"/>
      <c r="E29" s="62"/>
      <c r="F29" s="63" t="s">
        <v>306</v>
      </c>
      <c r="G29" s="68"/>
    </row>
    <row r="30" spans="1:7" ht="23.25">
      <c r="A30"/>
      <c r="B30"/>
      <c r="C30"/>
      <c r="D30"/>
      <c r="E30" s="62"/>
      <c r="F30" s="63" t="s">
        <v>307</v>
      </c>
      <c r="G30" s="69"/>
    </row>
    <row r="31" spans="1:7" ht="23.25">
      <c r="A31"/>
      <c r="B31"/>
      <c r="C31"/>
      <c r="D31"/>
      <c r="E31" s="62"/>
      <c r="F31" s="71" t="s">
        <v>308</v>
      </c>
      <c r="G31" s="72">
        <v>100000</v>
      </c>
    </row>
    <row r="32" spans="1:7" ht="23.25">
      <c r="A32"/>
      <c r="B32"/>
      <c r="C32"/>
      <c r="D32"/>
      <c r="E32" s="62"/>
      <c r="F32" s="71" t="s">
        <v>309</v>
      </c>
      <c r="G32" s="69"/>
    </row>
  </sheetData>
  <mergeCells count="6">
    <mergeCell ref="A29:D29"/>
    <mergeCell ref="B3:G3"/>
    <mergeCell ref="A6:G6"/>
    <mergeCell ref="B9:E9"/>
    <mergeCell ref="B10:G10"/>
    <mergeCell ref="A28:D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7"/>
  <sheetViews>
    <sheetView topLeftCell="A23" workbookViewId="0">
      <selection activeCell="F31" sqref="F31"/>
    </sheetView>
  </sheetViews>
  <sheetFormatPr defaultRowHeight="22.5"/>
  <cols>
    <col min="1" max="1" width="14" style="1" customWidth="1"/>
    <col min="2" max="2" width="17.625" style="1" customWidth="1"/>
    <col min="3" max="3" width="21.25" style="1" customWidth="1"/>
    <col min="4" max="4" width="12.375" style="1" customWidth="1"/>
    <col min="5" max="5" width="10.125" style="5" customWidth="1"/>
    <col min="6" max="16384" width="9" style="1"/>
  </cols>
  <sheetData>
    <row r="1" spans="1:6" ht="23.25">
      <c r="A1" s="73" t="s">
        <v>329</v>
      </c>
      <c r="B1" s="73" t="s">
        <v>310</v>
      </c>
      <c r="C1" s="73" t="s">
        <v>311</v>
      </c>
      <c r="D1" s="73" t="s">
        <v>312</v>
      </c>
      <c r="E1" s="73" t="s">
        <v>129</v>
      </c>
      <c r="F1" s="73" t="s">
        <v>313</v>
      </c>
    </row>
    <row r="2" spans="1:6">
      <c r="A2" s="74">
        <v>29</v>
      </c>
      <c r="B2" s="75">
        <v>39453</v>
      </c>
      <c r="C2" s="74" t="s">
        <v>314</v>
      </c>
      <c r="D2" s="74" t="s">
        <v>315</v>
      </c>
      <c r="E2" s="7">
        <v>95</v>
      </c>
      <c r="F2" s="76">
        <v>12</v>
      </c>
    </row>
    <row r="3" spans="1:6">
      <c r="A3" s="74">
        <v>20</v>
      </c>
      <c r="B3" s="75">
        <v>39453</v>
      </c>
      <c r="C3" s="74" t="s">
        <v>316</v>
      </c>
      <c r="D3" s="74" t="s">
        <v>317</v>
      </c>
      <c r="E3" s="7">
        <v>50</v>
      </c>
      <c r="F3" s="76">
        <v>80</v>
      </c>
    </row>
    <row r="4" spans="1:6">
      <c r="A4" s="74">
        <v>16</v>
      </c>
      <c r="B4" s="75">
        <v>39487</v>
      </c>
      <c r="C4" s="74" t="s">
        <v>318</v>
      </c>
      <c r="D4" s="74" t="s">
        <v>315</v>
      </c>
      <c r="E4" s="7">
        <v>125</v>
      </c>
      <c r="F4" s="76">
        <v>12</v>
      </c>
    </row>
    <row r="5" spans="1:6">
      <c r="A5" s="74">
        <v>11</v>
      </c>
      <c r="B5" s="75">
        <v>39487</v>
      </c>
      <c r="C5" s="74" t="s">
        <v>319</v>
      </c>
      <c r="D5" s="74" t="s">
        <v>320</v>
      </c>
      <c r="E5" s="7">
        <v>51</v>
      </c>
      <c r="F5" s="76">
        <v>120</v>
      </c>
    </row>
    <row r="6" spans="1:6">
      <c r="A6" s="74">
        <v>1</v>
      </c>
      <c r="B6" s="75">
        <v>39522</v>
      </c>
      <c r="C6" s="74" t="s">
        <v>321</v>
      </c>
      <c r="D6" s="74" t="s">
        <v>315</v>
      </c>
      <c r="E6" s="7">
        <v>56</v>
      </c>
      <c r="F6" s="76">
        <v>12</v>
      </c>
    </row>
    <row r="7" spans="1:6">
      <c r="A7" s="74">
        <v>30</v>
      </c>
      <c r="B7" s="75">
        <v>39539</v>
      </c>
      <c r="C7" s="74" t="s">
        <v>314</v>
      </c>
      <c r="D7" s="74" t="s">
        <v>317</v>
      </c>
      <c r="E7" s="7">
        <v>76</v>
      </c>
      <c r="F7" s="76">
        <v>80</v>
      </c>
    </row>
    <row r="8" spans="1:6">
      <c r="A8" s="74">
        <v>7</v>
      </c>
      <c r="B8" s="75">
        <v>39556</v>
      </c>
      <c r="C8" s="74" t="s">
        <v>322</v>
      </c>
      <c r="D8" s="74" t="s">
        <v>315</v>
      </c>
      <c r="E8" s="7">
        <v>75</v>
      </c>
      <c r="F8" s="76">
        <v>12</v>
      </c>
    </row>
    <row r="9" spans="1:6">
      <c r="A9" s="74">
        <v>17</v>
      </c>
      <c r="B9" s="75">
        <v>39573</v>
      </c>
      <c r="C9" s="74" t="s">
        <v>318</v>
      </c>
      <c r="D9" s="74" t="s">
        <v>315</v>
      </c>
      <c r="E9" s="7">
        <v>90</v>
      </c>
      <c r="F9" s="76">
        <v>12</v>
      </c>
    </row>
    <row r="10" spans="1:6">
      <c r="A10" s="74">
        <v>5</v>
      </c>
      <c r="B10" s="75">
        <v>39573</v>
      </c>
      <c r="C10" s="74" t="s">
        <v>323</v>
      </c>
      <c r="D10" s="74" t="s">
        <v>315</v>
      </c>
      <c r="E10" s="7">
        <v>32</v>
      </c>
      <c r="F10" s="76">
        <v>12</v>
      </c>
    </row>
    <row r="11" spans="1:6">
      <c r="A11" s="74">
        <v>31</v>
      </c>
      <c r="B11" s="75">
        <v>39607</v>
      </c>
      <c r="C11" s="74" t="s">
        <v>314</v>
      </c>
      <c r="D11" s="74" t="s">
        <v>317</v>
      </c>
      <c r="E11" s="7">
        <v>60</v>
      </c>
      <c r="F11" s="76">
        <v>80</v>
      </c>
    </row>
    <row r="12" spans="1:6">
      <c r="A12" s="74">
        <v>22</v>
      </c>
      <c r="B12" s="75">
        <v>39624</v>
      </c>
      <c r="C12" s="74" t="s">
        <v>324</v>
      </c>
      <c r="D12" s="74" t="s">
        <v>315</v>
      </c>
      <c r="E12" s="7">
        <v>90</v>
      </c>
      <c r="F12" s="76">
        <v>12</v>
      </c>
    </row>
    <row r="13" spans="1:6">
      <c r="A13" s="74">
        <v>27</v>
      </c>
      <c r="B13" s="75">
        <v>39641</v>
      </c>
      <c r="C13" s="74" t="s">
        <v>325</v>
      </c>
      <c r="D13" s="74" t="s">
        <v>317</v>
      </c>
      <c r="E13" s="7">
        <v>29</v>
      </c>
      <c r="F13" s="76">
        <v>80</v>
      </c>
    </row>
    <row r="14" spans="1:6">
      <c r="A14" s="74">
        <v>35</v>
      </c>
      <c r="B14" s="75">
        <v>39641</v>
      </c>
      <c r="C14" s="74" t="s">
        <v>326</v>
      </c>
      <c r="D14" s="74" t="s">
        <v>317</v>
      </c>
      <c r="E14" s="7">
        <v>81</v>
      </c>
      <c r="F14" s="76">
        <v>80</v>
      </c>
    </row>
    <row r="15" spans="1:6">
      <c r="A15" s="74">
        <v>32</v>
      </c>
      <c r="B15" s="75">
        <v>39675</v>
      </c>
      <c r="C15" s="74" t="s">
        <v>314</v>
      </c>
      <c r="D15" s="74" t="s">
        <v>315</v>
      </c>
      <c r="E15" s="7">
        <v>35</v>
      </c>
      <c r="F15" s="76">
        <v>12</v>
      </c>
    </row>
    <row r="16" spans="1:6">
      <c r="A16" s="74">
        <v>24</v>
      </c>
      <c r="B16" s="75">
        <v>39692</v>
      </c>
      <c r="C16" s="74" t="s">
        <v>327</v>
      </c>
      <c r="D16" s="74" t="s">
        <v>328</v>
      </c>
      <c r="E16" s="7">
        <v>2</v>
      </c>
      <c r="F16" s="76">
        <v>890</v>
      </c>
    </row>
    <row r="17" spans="1:8">
      <c r="A17" s="74">
        <v>23</v>
      </c>
      <c r="B17" s="75">
        <v>39726</v>
      </c>
      <c r="C17" s="74" t="s">
        <v>324</v>
      </c>
      <c r="D17" s="74" t="s">
        <v>317</v>
      </c>
      <c r="E17" s="7">
        <v>28</v>
      </c>
      <c r="F17" s="76">
        <v>80</v>
      </c>
    </row>
    <row r="18" spans="1:8">
      <c r="A18" s="74">
        <v>33</v>
      </c>
      <c r="B18" s="75">
        <v>39726</v>
      </c>
      <c r="C18" s="74" t="s">
        <v>314</v>
      </c>
      <c r="D18" s="74" t="s">
        <v>320</v>
      </c>
      <c r="E18" s="7">
        <v>64</v>
      </c>
      <c r="F18" s="76">
        <v>120</v>
      </c>
    </row>
    <row r="19" spans="1:8">
      <c r="A19" s="74">
        <v>36</v>
      </c>
      <c r="B19" s="75">
        <v>39760</v>
      </c>
      <c r="C19" s="74" t="s">
        <v>326</v>
      </c>
      <c r="D19" s="74" t="s">
        <v>320</v>
      </c>
      <c r="E19" s="7">
        <v>12</v>
      </c>
      <c r="F19" s="76">
        <v>120</v>
      </c>
    </row>
    <row r="20" spans="1:8">
      <c r="A20" s="74">
        <v>25</v>
      </c>
      <c r="B20" s="75">
        <v>39794</v>
      </c>
      <c r="C20" s="74" t="s">
        <v>327</v>
      </c>
      <c r="D20" s="74" t="s">
        <v>315</v>
      </c>
      <c r="E20" s="7">
        <v>67</v>
      </c>
      <c r="F20" s="76">
        <v>12</v>
      </c>
    </row>
    <row r="21" spans="1:8">
      <c r="A21" s="74">
        <v>12</v>
      </c>
      <c r="B21" s="75">
        <v>39828</v>
      </c>
      <c r="C21" s="74" t="s">
        <v>319</v>
      </c>
      <c r="D21" s="74" t="s">
        <v>317</v>
      </c>
      <c r="E21" s="7">
        <v>46</v>
      </c>
      <c r="F21" s="76">
        <v>80</v>
      </c>
    </row>
    <row r="22" spans="1:8">
      <c r="A22" s="74">
        <v>26</v>
      </c>
      <c r="B22" s="75">
        <v>39845</v>
      </c>
      <c r="C22" s="74" t="s">
        <v>327</v>
      </c>
      <c r="D22" s="74" t="s">
        <v>317</v>
      </c>
      <c r="E22" s="7">
        <v>87</v>
      </c>
      <c r="F22" s="76">
        <v>80</v>
      </c>
    </row>
    <row r="23" spans="1:8">
      <c r="A23" s="74">
        <v>34</v>
      </c>
      <c r="B23" s="75">
        <v>39845</v>
      </c>
      <c r="C23" s="74" t="s">
        <v>314</v>
      </c>
      <c r="D23" s="74" t="s">
        <v>317</v>
      </c>
      <c r="E23" s="7">
        <v>4</v>
      </c>
      <c r="F23" s="76">
        <v>80</v>
      </c>
    </row>
    <row r="24" spans="1:8">
      <c r="A24" s="74">
        <v>2</v>
      </c>
      <c r="B24" s="75">
        <v>39879</v>
      </c>
      <c r="C24" s="74" t="s">
        <v>321</v>
      </c>
      <c r="D24" s="74" t="s">
        <v>317</v>
      </c>
      <c r="E24" s="7">
        <v>7</v>
      </c>
      <c r="F24" s="76">
        <v>80</v>
      </c>
    </row>
    <row r="25" spans="1:8">
      <c r="A25" s="74">
        <v>8</v>
      </c>
      <c r="B25" s="75">
        <v>39913</v>
      </c>
      <c r="C25" s="74" t="s">
        <v>322</v>
      </c>
      <c r="D25" s="74" t="s">
        <v>315</v>
      </c>
      <c r="E25" s="7">
        <v>66</v>
      </c>
      <c r="F25" s="76">
        <v>12</v>
      </c>
    </row>
    <row r="26" spans="1:8">
      <c r="A26" s="74">
        <v>28</v>
      </c>
      <c r="B26" s="75">
        <v>39913</v>
      </c>
      <c r="C26" s="74" t="s">
        <v>325</v>
      </c>
      <c r="D26" s="74" t="s">
        <v>320</v>
      </c>
      <c r="E26" s="7">
        <v>96</v>
      </c>
      <c r="F26" s="76">
        <v>120</v>
      </c>
    </row>
    <row r="27" spans="1:8">
      <c r="A27" s="74">
        <v>13</v>
      </c>
      <c r="B27" s="75">
        <v>39947</v>
      </c>
      <c r="C27" s="74" t="s">
        <v>319</v>
      </c>
      <c r="D27" s="74" t="s">
        <v>315</v>
      </c>
      <c r="E27" s="7">
        <v>94</v>
      </c>
      <c r="F27" s="76">
        <v>12</v>
      </c>
    </row>
    <row r="28" spans="1:8">
      <c r="A28" s="74">
        <v>14</v>
      </c>
      <c r="B28" s="75">
        <v>39947</v>
      </c>
      <c r="C28" s="74" t="s">
        <v>319</v>
      </c>
      <c r="D28" s="74" t="s">
        <v>317</v>
      </c>
      <c r="E28" s="7">
        <v>102</v>
      </c>
      <c r="F28" s="76">
        <v>80</v>
      </c>
    </row>
    <row r="29" spans="1:8">
      <c r="A29" s="74">
        <v>21</v>
      </c>
      <c r="B29" s="75">
        <v>39981</v>
      </c>
      <c r="C29" s="74" t="s">
        <v>316</v>
      </c>
      <c r="D29" s="74" t="s">
        <v>328</v>
      </c>
      <c r="E29" s="7">
        <v>5</v>
      </c>
      <c r="F29" s="76">
        <v>890</v>
      </c>
    </row>
    <row r="30" spans="1:8">
      <c r="A30" s="74">
        <v>3</v>
      </c>
      <c r="B30" s="75">
        <v>40049</v>
      </c>
      <c r="C30" s="74" t="s">
        <v>321</v>
      </c>
      <c r="D30" s="74" t="s">
        <v>328</v>
      </c>
      <c r="E30" s="7">
        <v>3</v>
      </c>
      <c r="F30" s="76">
        <v>890</v>
      </c>
    </row>
    <row r="31" spans="1:8">
      <c r="A31" s="74">
        <v>15</v>
      </c>
      <c r="B31" s="75">
        <v>40066</v>
      </c>
      <c r="C31" s="74" t="s">
        <v>319</v>
      </c>
      <c r="D31" s="74" t="s">
        <v>315</v>
      </c>
      <c r="E31" s="7">
        <v>98</v>
      </c>
      <c r="F31" s="76">
        <v>12</v>
      </c>
    </row>
    <row r="32" spans="1:8">
      <c r="A32" s="74">
        <v>4</v>
      </c>
      <c r="B32" s="75">
        <v>40066</v>
      </c>
      <c r="C32" s="74" t="s">
        <v>321</v>
      </c>
      <c r="D32" s="74" t="s">
        <v>320</v>
      </c>
      <c r="E32" s="7">
        <v>76</v>
      </c>
      <c r="F32" s="76">
        <v>120</v>
      </c>
      <c r="H32"/>
    </row>
    <row r="33" spans="1:8">
      <c r="A33" s="74">
        <v>6</v>
      </c>
      <c r="B33" s="75">
        <v>40100</v>
      </c>
      <c r="C33" s="74" t="s">
        <v>323</v>
      </c>
      <c r="D33" s="74" t="s">
        <v>317</v>
      </c>
      <c r="E33" s="7">
        <v>57</v>
      </c>
      <c r="F33" s="76">
        <v>80</v>
      </c>
      <c r="H33"/>
    </row>
    <row r="34" spans="1:8">
      <c r="A34" s="74">
        <v>9</v>
      </c>
      <c r="B34" s="75">
        <v>40100</v>
      </c>
      <c r="C34" s="74" t="s">
        <v>322</v>
      </c>
      <c r="D34" s="74" t="s">
        <v>315</v>
      </c>
      <c r="E34" s="7">
        <v>114</v>
      </c>
      <c r="F34" s="76">
        <v>12</v>
      </c>
      <c r="H34"/>
    </row>
    <row r="35" spans="1:8">
      <c r="A35" s="74">
        <v>18</v>
      </c>
      <c r="B35" s="75">
        <v>40134</v>
      </c>
      <c r="C35" s="74" t="s">
        <v>318</v>
      </c>
      <c r="D35" s="74" t="s">
        <v>317</v>
      </c>
      <c r="E35" s="7">
        <v>39</v>
      </c>
      <c r="F35" s="76">
        <v>80</v>
      </c>
      <c r="H35"/>
    </row>
    <row r="36" spans="1:8">
      <c r="A36" s="74">
        <v>19</v>
      </c>
      <c r="B36" s="75">
        <v>40151</v>
      </c>
      <c r="C36" s="74" t="s">
        <v>318</v>
      </c>
      <c r="D36" s="74" t="s">
        <v>317</v>
      </c>
      <c r="E36" s="7">
        <v>94</v>
      </c>
      <c r="F36" s="76">
        <v>80</v>
      </c>
      <c r="H36"/>
    </row>
    <row r="37" spans="1:8">
      <c r="A37" s="74">
        <v>10</v>
      </c>
      <c r="B37" s="75">
        <v>40151</v>
      </c>
      <c r="C37" s="74" t="s">
        <v>322</v>
      </c>
      <c r="D37" s="74" t="s">
        <v>317</v>
      </c>
      <c r="E37" s="7">
        <v>28</v>
      </c>
      <c r="F37" s="76">
        <v>80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F14" sqref="F14"/>
    </sheetView>
  </sheetViews>
  <sheetFormatPr defaultRowHeight="22.5"/>
  <cols>
    <col min="1" max="16384" width="9" style="1"/>
  </cols>
  <sheetData>
    <row r="1" spans="1:1">
      <c r="A1" s="1" t="s">
        <v>330</v>
      </c>
    </row>
    <row r="3" spans="1:1" ht="40.5">
      <c r="A3" s="77" t="s">
        <v>335</v>
      </c>
    </row>
    <row r="4" spans="1:1">
      <c r="A4" s="1" t="s">
        <v>331</v>
      </c>
    </row>
    <row r="5" spans="1:1">
      <c r="A5" s="1" t="s">
        <v>332</v>
      </c>
    </row>
    <row r="6" spans="1:1">
      <c r="A6" s="1" t="s">
        <v>333</v>
      </c>
    </row>
    <row r="7" spans="1:1">
      <c r="A7" s="1" t="s">
        <v>334</v>
      </c>
    </row>
    <row r="10" spans="1:1" ht="40.5">
      <c r="A10" s="77" t="s">
        <v>336</v>
      </c>
    </row>
    <row r="11" spans="1:1">
      <c r="A11" s="1" t="s">
        <v>337</v>
      </c>
    </row>
    <row r="12" spans="1:1">
      <c r="A12" s="1" t="s">
        <v>338</v>
      </c>
    </row>
    <row r="13" spans="1:1">
      <c r="A13" s="1" t="s">
        <v>339</v>
      </c>
    </row>
    <row r="14" spans="1:1">
      <c r="A14" s="1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16" sqref="F16"/>
    </sheetView>
  </sheetViews>
  <sheetFormatPr defaultRowHeight="22.5"/>
  <cols>
    <col min="1" max="1" width="9" style="1"/>
    <col min="2" max="2" width="26.75" style="1" customWidth="1"/>
    <col min="3" max="3" width="13" style="1" customWidth="1"/>
    <col min="4" max="4" width="20.75" style="1" customWidth="1"/>
    <col min="5" max="5" width="19" style="1" customWidth="1"/>
    <col min="6" max="6" width="18.875" style="1" customWidth="1"/>
    <col min="7" max="16384" width="9" style="1"/>
  </cols>
  <sheetData>
    <row r="1" spans="1:6">
      <c r="A1" s="1" t="s">
        <v>330</v>
      </c>
    </row>
    <row r="3" spans="1:6" ht="23.25">
      <c r="A3" s="6" t="s">
        <v>301</v>
      </c>
      <c r="B3" s="6" t="s">
        <v>382</v>
      </c>
      <c r="C3" s="6" t="s">
        <v>302</v>
      </c>
      <c r="D3" s="6" t="s">
        <v>383</v>
      </c>
      <c r="E3" s="6" t="s">
        <v>384</v>
      </c>
      <c r="F3" s="6" t="s">
        <v>385</v>
      </c>
    </row>
    <row r="4" spans="1:6">
      <c r="A4" s="74" t="s">
        <v>386</v>
      </c>
      <c r="B4" s="74" t="s">
        <v>315</v>
      </c>
      <c r="C4" s="74">
        <v>12</v>
      </c>
      <c r="D4" s="74"/>
      <c r="E4" s="74"/>
      <c r="F4" s="74"/>
    </row>
    <row r="5" spans="1:6">
      <c r="A5" s="74" t="s">
        <v>387</v>
      </c>
      <c r="B5" s="74" t="s">
        <v>317</v>
      </c>
      <c r="C5" s="74">
        <v>80</v>
      </c>
      <c r="D5" s="74"/>
      <c r="E5" s="74"/>
      <c r="F5" s="74"/>
    </row>
    <row r="6" spans="1:6">
      <c r="A6" s="74" t="s">
        <v>388</v>
      </c>
      <c r="B6" s="74" t="s">
        <v>315</v>
      </c>
      <c r="C6" s="74">
        <v>12</v>
      </c>
      <c r="D6" s="74"/>
      <c r="E6" s="74"/>
      <c r="F6" s="74"/>
    </row>
    <row r="7" spans="1:6">
      <c r="A7" s="74" t="s">
        <v>389</v>
      </c>
      <c r="B7" s="74" t="s">
        <v>320</v>
      </c>
      <c r="C7" s="74">
        <v>120</v>
      </c>
      <c r="D7" s="74"/>
      <c r="E7" s="74"/>
      <c r="F7" s="74"/>
    </row>
    <row r="8" spans="1:6" ht="23.25" thickBot="1">
      <c r="A8" s="89" t="s">
        <v>390</v>
      </c>
      <c r="B8" s="89" t="s">
        <v>328</v>
      </c>
      <c r="C8" s="89">
        <v>890</v>
      </c>
      <c r="D8" s="89"/>
      <c r="E8" s="89"/>
      <c r="F8" s="89"/>
    </row>
    <row r="9" spans="1:6" ht="23.25">
      <c r="A9" s="115" t="s">
        <v>156</v>
      </c>
      <c r="B9" s="115"/>
      <c r="C9" s="90"/>
      <c r="D9" s="90"/>
      <c r="E9" s="90"/>
      <c r="F9" s="90"/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Test 1</vt:lpstr>
      <vt:lpstr>Test 2</vt:lpstr>
      <vt:lpstr>Test 3</vt:lpstr>
      <vt:lpstr>Customers</vt:lpstr>
      <vt:lpstr>Products</vt:lpstr>
      <vt:lpstr>Test 4</vt:lpstr>
      <vt:lpstr>Sale</vt:lpstr>
      <vt:lpstr>Test 5</vt:lpstr>
      <vt:lpstr>Test 6</vt:lpstr>
      <vt:lpstr>Test 7</vt:lpstr>
      <vt:lpstr>Sale!Extract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2012-05-24T15:39:42Z</dcterms:created>
  <dcterms:modified xsi:type="dcterms:W3CDTF">2012-05-24T20:35:34Z</dcterms:modified>
</cp:coreProperties>
</file>