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/>
  </bookViews>
  <sheets>
    <sheet name="Customers" sheetId="2" r:id="rId1"/>
    <sheet name="Product" sheetId="3" r:id="rId2"/>
    <sheet name="Order" sheetId="7" r:id="rId3"/>
    <sheet name="Test 1" sheetId="11" r:id="rId4"/>
    <sheet name="Test 2" sheetId="12" r:id="rId5"/>
    <sheet name="Test 3" sheetId="13" r:id="rId6"/>
  </sheets>
  <definedNames>
    <definedName name="Goodsgrace_ltd.accdb_1" localSheetId="0" hidden="1">Customers!$A$1:$L$11</definedName>
  </definedNames>
  <calcPr calcId="124519"/>
</workbook>
</file>

<file path=xl/calcChain.xml><?xml version="1.0" encoding="utf-8"?>
<calcChain xmlns="http://schemas.openxmlformats.org/spreadsheetml/2006/main">
  <c r="H9" i="12"/>
</calcChain>
</file>

<file path=xl/connections.xml><?xml version="1.0" encoding="utf-8"?>
<connections xmlns="http://schemas.openxmlformats.org/spreadsheetml/2006/main">
  <connection id="1" sourceFile="F:\Writer\Writer\ORN\Goodsgrace ltd.accdb" keepAlive="1" name="Goodsgrace ltd" type="5" refreshedVersion="3" background="1" saveData="1">
    <dbPr connection="Provider=Microsoft.ACE.OLEDB.12.0;User ID=Admin;Data Source=F:\Writer\Writer\ORN\Goodsgrace lt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tblCustomers" commandType="3"/>
  </connection>
</connections>
</file>

<file path=xl/sharedStrings.xml><?xml version="1.0" encoding="utf-8"?>
<sst xmlns="http://schemas.openxmlformats.org/spreadsheetml/2006/main" count="431" uniqueCount="247">
  <si>
    <t>Fax</t>
  </si>
  <si>
    <t>Email</t>
  </si>
  <si>
    <t>Notes</t>
  </si>
  <si>
    <t>บริษัท ACC อินเตอร์เทรด จำกัด</t>
  </si>
  <si>
    <t>นภาพร ศรีทองสุก</t>
  </si>
  <si>
    <t>พนักงานจัดซื้อ</t>
  </si>
  <si>
    <t>1000/99  ศรีวราทาวน์อินทาวน์ _x000D_
ซอยปัญจมิตร ถนนลาดพร้าว _x000D_
แขวงวังทองหลาง เขตวังทอง</t>
  </si>
  <si>
    <t>กรุงเทพฯ</t>
  </si>
  <si>
    <t>10310</t>
  </si>
  <si>
    <t xml:space="preserve"> 025968888</t>
  </si>
  <si>
    <t xml:space="preserve"> 025691110</t>
  </si>
  <si>
    <t>napaporn@accinter.co.th</t>
  </si>
  <si>
    <t>บริษัท สยามคอนซัลแตนท์ จำกัด</t>
  </si>
  <si>
    <t>วิมลรัตน์ ใจกล้าหาญ</t>
  </si>
  <si>
    <t>1500 หมู่ 1 ซอยวัดจันทร์ประดิษฐาราม_x000D_
ถนนเพชรเกษม_x000D_
แขวงคลองขวาง เขตภาษีเจริญ</t>
  </si>
  <si>
    <t>10160</t>
  </si>
  <si>
    <t xml:space="preserve"> 024130000</t>
  </si>
  <si>
    <t xml:space="preserve"> 024132222</t>
  </si>
  <si>
    <t>wimolrat@siamcon.co.th</t>
  </si>
  <si>
    <t>บริษัท นิวอิมเมจ จำกัด</t>
  </si>
  <si>
    <t>ธนิดา ถาวรรัตน์</t>
  </si>
  <si>
    <t>60 หมู่ 1 ถนนติวานนท์ (ซอยประเสริฐอิสลาม)_x000D_
ตำบลบางตลาด อำเภอปากเกร็ด</t>
  </si>
  <si>
    <t>นนทบุรี</t>
  </si>
  <si>
    <t>11120</t>
  </si>
  <si>
    <t xml:space="preserve"> 025847705</t>
  </si>
  <si>
    <t xml:space="preserve"> 025847710</t>
  </si>
  <si>
    <t>ธนาวรรณ ศรีไอยรา</t>
  </si>
  <si>
    <t>1000/1234 หมู่ 8 ถนนเพชรเกษม 99_x000D_
ตำบลอ้อมใหญ่ อำเภอสามพราน</t>
  </si>
  <si>
    <t>นครปฐม</t>
  </si>
  <si>
    <t>73160</t>
  </si>
  <si>
    <t xml:space="preserve"> 028110000</t>
  </si>
  <si>
    <t xml:space="preserve"> 028112222</t>
  </si>
  <si>
    <t>tanawan24@hotmail.com</t>
  </si>
  <si>
    <t>วิบูลย์ มณีรัตน์</t>
  </si>
  <si>
    <t>404/400 หมู่ 2 ซอยวัดสิงห์ ถนนปทุม-สามโคก_x000D_
ตำบลสามโคก อำเภอสามโคก</t>
  </si>
  <si>
    <t>ปทุมธานี</t>
  </si>
  <si>
    <t>12160</t>
  </si>
  <si>
    <t xml:space="preserve"> 025826677</t>
  </si>
  <si>
    <t>ห้างหุ้นส่วนจำกัด ทีเอซี เอ็นเตอร์ไพรส์</t>
  </si>
  <si>
    <t>รจนา ทรัพย์อนันต์</t>
  </si>
  <si>
    <t>799/555 หมู่ 2 ถนนบางกรวย-จงถนอม_x000D_
ตำบลมหาสวัสดิ์ อำเภอบางกรวย</t>
  </si>
  <si>
    <t>11130</t>
  </si>
  <si>
    <t xml:space="preserve"> 029872310</t>
  </si>
  <si>
    <t xml:space="preserve"> 029872410</t>
  </si>
  <si>
    <t>บริษัทรุ้งจรัสการพิมพ์ จำกัด</t>
  </si>
  <si>
    <t>พรทิพย์ กมลวัฒนา</t>
  </si>
  <si>
    <t>6543 หมู่ 20 ซอยไทรอัมพ์เซ็นเตอร์ ถนนเทพารักษ์_x000D_
ตำบลบางพลีใหญ่ อำเภอบางพลี</t>
  </si>
  <si>
    <t>สมุทรปราการ</t>
  </si>
  <si>
    <t>10540</t>
  </si>
  <si>
    <t xml:space="preserve"> 027797777</t>
  </si>
  <si>
    <t xml:space="preserve"> 027793333</t>
  </si>
  <si>
    <t>ปัทมาวดี อาทรพิทักษ์</t>
  </si>
  <si>
    <t>ปั้ทมาวดี อาทรพิทักษ์</t>
  </si>
  <si>
    <t>7777 หมู่บ้านชัยพฤกษ์ ถนนเสมาฟ้าคราม_x000D_
ตำบลคูคต อำเภอลำลูกกา</t>
  </si>
  <si>
    <t>12150</t>
  </si>
  <si>
    <t xml:space="preserve"> 029992222</t>
  </si>
  <si>
    <t xml:space="preserve"> 029901000</t>
  </si>
  <si>
    <t>pattama@mail.com</t>
  </si>
  <si>
    <t>ปาริชาติ วิลาศวงศ์</t>
  </si>
  <si>
    <t>2290 ซอยอินทรพิทักษ์ 3 ถนนอินทรพิทักษ์_x000D_
แขวงบางยี่เรือ เขตธนบุรี</t>
  </si>
  <si>
    <t>10600</t>
  </si>
  <si>
    <t xml:space="preserve"> 024444444</t>
  </si>
  <si>
    <t xml:space="preserve"> 024299090</t>
  </si>
  <si>
    <t>parichat_v@yahoo.com</t>
  </si>
  <si>
    <t>ร้าน มดแดงอินเทอร์เน็ต</t>
  </si>
  <si>
    <t>ชัยวัฒน์ บุญผ่องแผ้ว</t>
  </si>
  <si>
    <t>7770 หมู่ 4 ถนนเทพารักษ์_x000D_
ตำบลเทพารักษ์ อำเภอเมือง</t>
  </si>
  <si>
    <t>10270</t>
  </si>
  <si>
    <t xml:space="preserve"> 027888888</t>
  </si>
  <si>
    <t xml:space="preserve"> 027889999</t>
  </si>
  <si>
    <t>chai2000@mail.com</t>
  </si>
  <si>
    <t>รหัสสินค้า</t>
  </si>
  <si>
    <t>รายการ</t>
  </si>
  <si>
    <t>จำนวน</t>
  </si>
  <si>
    <t>ราคาขาย</t>
  </si>
  <si>
    <t>ส่วนลด</t>
  </si>
  <si>
    <t>เครดิต/วัน</t>
  </si>
  <si>
    <t>หน่วย</t>
  </si>
  <si>
    <t>BQ01</t>
  </si>
  <si>
    <t>แอร์ SHARP</t>
  </si>
  <si>
    <t>เครื่อง</t>
  </si>
  <si>
    <t>BQ02</t>
  </si>
  <si>
    <t>CARRIER AIR</t>
  </si>
  <si>
    <t>BQ03</t>
  </si>
  <si>
    <t>MITSUBISHI AIR</t>
  </si>
  <si>
    <t>BQ04</t>
  </si>
  <si>
    <t>MITSUBISHI MR.SLIM AIR</t>
  </si>
  <si>
    <t>BQ05</t>
  </si>
  <si>
    <t>SAIJO DENKI AIR</t>
  </si>
  <si>
    <t>BQ06</t>
  </si>
  <si>
    <t>DAIKIN AIR</t>
  </si>
  <si>
    <t>SQ07</t>
  </si>
  <si>
    <t>DAIKIN INVERTER AIR</t>
  </si>
  <si>
    <t>BQ08</t>
  </si>
  <si>
    <t>PANASONIC AIR</t>
  </si>
  <si>
    <t>BQ09</t>
  </si>
  <si>
    <t>LG AIR</t>
  </si>
  <si>
    <t>BQ10</t>
  </si>
  <si>
    <t>SAMSUNG  AIR</t>
  </si>
  <si>
    <t>BQ11</t>
  </si>
  <si>
    <t>CENTER AIR</t>
  </si>
  <si>
    <t>BQ12</t>
  </si>
  <si>
    <t>LG INVERTER AIR</t>
  </si>
  <si>
    <t>BQ13</t>
  </si>
  <si>
    <t>ตู้เย็นเวิร์ลพูล 2.5 คิว</t>
  </si>
  <si>
    <t>BQ14</t>
  </si>
  <si>
    <t xml:space="preserve">ไมโครเวฟอิเล็คโทรลักซ์ </t>
  </si>
  <si>
    <t>BQ15</t>
  </si>
  <si>
    <t>วิทยุสเตอริโอ SONY</t>
  </si>
  <si>
    <t>BQ16</t>
  </si>
  <si>
    <t>หม้อหุงข้าวชาร์ป อุ่นทิพย์</t>
  </si>
  <si>
    <t>การสร้าง Bill ส่งของ</t>
  </si>
  <si>
    <t>บริษัท</t>
  </si>
  <si>
    <t>สยามคอนซัลแตนท์ จำกัด</t>
  </si>
  <si>
    <t>ที่อยู่</t>
  </si>
  <si>
    <t>1500 หมู่ 1 ซอยวัดจันทร์ประดิษฐาราม_x000D_ ถ.เพชรเกษม_x000D_ แขวงคลองขวาง เขตภาษีเจริญ กทม.10210</t>
  </si>
  <si>
    <t>โทรศัพท์/โทรสาร</t>
  </si>
  <si>
    <t xml:space="preserve"> 024130000/ 024132222</t>
  </si>
  <si>
    <t xml:space="preserve"> ใบส่งของ </t>
  </si>
  <si>
    <t>เลขที่</t>
  </si>
  <si>
    <t>วันที่</t>
  </si>
  <si>
    <t>นามผู้ซื้อ</t>
  </si>
  <si>
    <t>โทร.</t>
  </si>
  <si>
    <t>ลำดับที่</t>
  </si>
  <si>
    <t>รหัส</t>
  </si>
  <si>
    <t>ราคาต่อหน่วย</t>
  </si>
  <si>
    <t>จำนวนเงิน</t>
  </si>
  <si>
    <t>จำนวนเงินรวม</t>
  </si>
  <si>
    <t>ภาษีมูลค่าเพิ่ม 7%</t>
  </si>
  <si>
    <t>รวมเงินทั้งสิ้น</t>
  </si>
  <si>
    <t>ชื่อสินค้า</t>
  </si>
  <si>
    <t>รหัสลูกค้า</t>
  </si>
  <si>
    <t>วันที่ส่งสินค้า</t>
  </si>
  <si>
    <t>ผู้ส่งสินค้า</t>
  </si>
  <si>
    <t>Perth Pasties</t>
  </si>
  <si>
    <t>WILMK</t>
  </si>
  <si>
    <t>FedEx</t>
  </si>
  <si>
    <t>Scottish Longbreads</t>
  </si>
  <si>
    <t>Tarte au sucre</t>
  </si>
  <si>
    <t>TRADH</t>
  </si>
  <si>
    <t>DHL</t>
  </si>
  <si>
    <t>Genen Shouyu</t>
  </si>
  <si>
    <t>VICTE</t>
  </si>
  <si>
    <t>HANAR</t>
  </si>
  <si>
    <t>Alice Mutton</t>
  </si>
  <si>
    <t>SUPRD</t>
  </si>
  <si>
    <t>Chang</t>
  </si>
  <si>
    <t>บริษัทส่งเอง</t>
  </si>
  <si>
    <t>CHOPS</t>
  </si>
  <si>
    <t>UPS</t>
  </si>
  <si>
    <t>Chai</t>
  </si>
  <si>
    <t>HILAA</t>
  </si>
  <si>
    <t>CENTC</t>
  </si>
  <si>
    <t>BLONP</t>
  </si>
  <si>
    <t>GROSR</t>
  </si>
  <si>
    <t>WHITC</t>
  </si>
  <si>
    <t>SPLIR</t>
  </si>
  <si>
    <t>VINET</t>
  </si>
  <si>
    <t>Vegie-spread</t>
  </si>
  <si>
    <t>BERGS</t>
  </si>
  <si>
    <t>ROMEY</t>
  </si>
  <si>
    <t>BSBEV</t>
  </si>
  <si>
    <t>COMMI</t>
  </si>
  <si>
    <t>WANDK</t>
  </si>
  <si>
    <t>GODOS</t>
  </si>
  <si>
    <t>ANATR</t>
  </si>
  <si>
    <t>HUNGO</t>
  </si>
  <si>
    <t>THEBI</t>
  </si>
  <si>
    <t>DUMON</t>
  </si>
  <si>
    <t>ISLAT</t>
  </si>
  <si>
    <t>TORTU</t>
  </si>
  <si>
    <t>KOENE</t>
  </si>
  <si>
    <t>SAVEA</t>
  </si>
  <si>
    <t>ราคา/หน่วย</t>
  </si>
  <si>
    <t>ชื่อบริษัท</t>
  </si>
  <si>
    <t>ผู้ประสานงาน</t>
  </si>
  <si>
    <t>ตำแหน่ง</t>
  </si>
  <si>
    <t>จังหวัด</t>
  </si>
  <si>
    <t>รหัสไปรษณีย์</t>
  </si>
  <si>
    <t>โทรศีพท์</t>
  </si>
  <si>
    <t>เลขประจำตัวผู้เสียภาษี</t>
  </si>
  <si>
    <t xml:space="preserve">ชื่อ </t>
  </si>
  <si>
    <t>คะแนน</t>
  </si>
  <si>
    <t>เกรด</t>
  </si>
  <si>
    <t>no 01</t>
  </si>
  <si>
    <t>ประชินพร</t>
  </si>
  <si>
    <t>no 02</t>
  </si>
  <si>
    <t>การต์</t>
  </si>
  <si>
    <t>no 03</t>
  </si>
  <si>
    <t>ปรชิตภัภท์</t>
  </si>
  <si>
    <t>no 04</t>
  </si>
  <si>
    <t>เหมม์</t>
  </si>
  <si>
    <t>no 05</t>
  </si>
  <si>
    <t>แบงค์</t>
  </si>
  <si>
    <t>no 06</t>
  </si>
  <si>
    <t>ปราณจิต</t>
  </si>
  <si>
    <t>no 07</t>
  </si>
  <si>
    <t>no 08</t>
  </si>
  <si>
    <t>no 09</t>
  </si>
  <si>
    <t>สมคิด</t>
  </si>
  <si>
    <t>no 10</t>
  </si>
  <si>
    <t>no 11</t>
  </si>
  <si>
    <t>no 12</t>
  </si>
  <si>
    <t>ปรมิทราช</t>
  </si>
  <si>
    <t>no 13</t>
  </si>
  <si>
    <t>ยานดา</t>
  </si>
  <si>
    <t>no 14</t>
  </si>
  <si>
    <t>วารราสา</t>
  </si>
  <si>
    <t>no 15</t>
  </si>
  <si>
    <t>0-49</t>
  </si>
  <si>
    <t>50-54</t>
  </si>
  <si>
    <t>55-59</t>
  </si>
  <si>
    <t>60-64</t>
  </si>
  <si>
    <t>65-69</t>
  </si>
  <si>
    <t>70-74</t>
  </si>
  <si>
    <t>75-79</t>
  </si>
  <si>
    <t>80-100</t>
  </si>
  <si>
    <t>F</t>
  </si>
  <si>
    <t>D</t>
  </si>
  <si>
    <t>D+</t>
  </si>
  <si>
    <t>C</t>
  </si>
  <si>
    <t>C+</t>
  </si>
  <si>
    <t>B</t>
  </si>
  <si>
    <t>B+</t>
  </si>
  <si>
    <t>A</t>
  </si>
  <si>
    <t>ช่วงคะแนน</t>
  </si>
  <si>
    <t>จำนวนนักเรียน</t>
  </si>
  <si>
    <t>จำนวนนักเรียนทั้งหมด</t>
  </si>
  <si>
    <t>จำนวนนักเรียนที่มีคะแนน 0-50</t>
  </si>
  <si>
    <t>จำนวนนักเรียนที่มีคะแนน 51-60</t>
  </si>
  <si>
    <t>จำนวนนักเรียนที่มีคะแนน 61-70</t>
  </si>
  <si>
    <t>จำนวนนักเรียนที่มีคะแนนมากกว่า 70</t>
  </si>
  <si>
    <t>คน</t>
  </si>
  <si>
    <t>รหัสบริษัท</t>
  </si>
  <si>
    <t>1. ใช้แผ่นงานที่ชื่อ Customers เพื่อดึงข้อมูลลูกค้า
2. ใช้แผ่นงานที่ชื่อ Product เพื่อดึงข้อมูลสินค้า</t>
  </si>
  <si>
    <t>การใช้งาน Pivot Table</t>
  </si>
  <si>
    <t>ให้สร้างรายงานการสั่งซื้อสินค้าของลูกค้า ซึ่งมีรายละเอียดดังนี้</t>
  </si>
  <si>
    <t>การใช้งาน Pivot Chart</t>
  </si>
  <si>
    <t>1. สร้าง Pivot Chart แสดงยอดการสั่งซื้อของลูกค้า</t>
  </si>
  <si>
    <t>2. สร้าง Pivot Chart แสดงยอดการสั่งซื้อสินค้าแต่ละชนิด</t>
  </si>
  <si>
    <t>BQ07</t>
  </si>
  <si>
    <t>BQ19</t>
  </si>
  <si>
    <t>3. แสดงป้ายชื่อข้อมูลบนกราฟ</t>
  </si>
  <si>
    <t>3. สร้าง Piovt chart แสดงยอดการส่งของผู้ส่งสินค้า</t>
  </si>
  <si>
    <t>1. สร้าง Pivot Table แสดงยอดการสั่งซื้อของลูกค้า</t>
  </si>
  <si>
    <t>2. สร้าง Pivot Table แสดงยอดการสั่งซื้อสินค้าแต่ละชนิด</t>
  </si>
  <si>
    <t>3. สร้าง Piovt Table แสดงยอดการส่งของผู้ส่งสินค้า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</si>
</sst>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%"/>
    <numFmt numFmtId="188" formatCode="m/d/yyyy;@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4"/>
      <color theme="5" tint="-0.249977111117893"/>
      <name val="Tahoma"/>
      <family val="2"/>
      <charset val="22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10"/>
      <name val="Arial"/>
      <family val="2"/>
    </font>
    <font>
      <sz val="16"/>
      <color indexed="9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sz val="11"/>
      <color rgb="FF3F3F76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color rgb="FF3F3F76"/>
      <name val="Tahoma"/>
      <family val="2"/>
    </font>
    <font>
      <b/>
      <sz val="13"/>
      <color theme="3"/>
      <name val="Tahoma"/>
      <family val="2"/>
      <scheme val="minor"/>
    </font>
    <font>
      <sz val="12"/>
      <name val="Tahoma"/>
      <family val="2"/>
    </font>
    <font>
      <b/>
      <sz val="16"/>
      <color theme="0"/>
      <name val="Browallia New"/>
      <family val="2"/>
    </font>
    <font>
      <b/>
      <sz val="16"/>
      <color indexed="12"/>
      <name val="Browallia New"/>
      <family val="2"/>
    </font>
    <font>
      <sz val="16"/>
      <color indexed="12"/>
      <name val="Browallia New"/>
      <family val="2"/>
    </font>
    <font>
      <sz val="16"/>
      <color indexed="10"/>
      <name val="Browallia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0"/>
        <bgColor indexed="24"/>
      </patternFill>
    </fill>
    <fill>
      <patternFill patternType="solid">
        <fgColor theme="9"/>
        <bgColor theme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9" fillId="2" borderId="2" applyNumberFormat="0" applyAlignment="0" applyProtection="0"/>
    <xf numFmtId="0" fontId="13" fillId="0" borderId="1" applyNumberFormat="0" applyFill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4" fillId="0" borderId="0" xfId="2" applyFont="1"/>
    <xf numFmtId="0" fontId="3" fillId="0" borderId="0" xfId="2"/>
    <xf numFmtId="0" fontId="4" fillId="0" borderId="0" xfId="2" applyFont="1" applyAlignment="1">
      <alignment vertical="center"/>
    </xf>
    <xf numFmtId="0" fontId="3" fillId="0" borderId="0" xfId="2" applyAlignment="1">
      <alignment vertical="center"/>
    </xf>
    <xf numFmtId="1" fontId="6" fillId="3" borderId="3" xfId="3" applyNumberFormat="1" applyFont="1" applyFill="1" applyBorder="1" applyAlignment="1">
      <alignment horizontal="center"/>
    </xf>
    <xf numFmtId="2" fontId="6" fillId="3" borderId="3" xfId="3" applyNumberFormat="1" applyFont="1" applyFill="1" applyBorder="1" applyAlignment="1">
      <alignment horizontal="center"/>
    </xf>
    <xf numFmtId="1" fontId="7" fillId="0" borderId="0" xfId="3" applyNumberFormat="1" applyFont="1" applyFill="1" applyBorder="1" applyAlignment="1">
      <alignment horizontal="center"/>
    </xf>
    <xf numFmtId="1" fontId="7" fillId="0" borderId="0" xfId="3" applyNumberFormat="1" applyFont="1" applyFill="1" applyBorder="1" applyAlignment="1"/>
    <xf numFmtId="9" fontId="7" fillId="0" borderId="0" xfId="3" applyNumberFormat="1" applyFont="1"/>
    <xf numFmtId="0" fontId="7" fillId="0" borderId="0" xfId="3" applyFont="1"/>
    <xf numFmtId="0" fontId="8" fillId="0" borderId="0" xfId="2" applyFont="1"/>
    <xf numFmtId="9" fontId="7" fillId="0" borderId="0" xfId="3" applyNumberFormat="1" applyFont="1" applyFill="1"/>
    <xf numFmtId="0" fontId="7" fillId="0" borderId="0" xfId="3" applyFont="1" applyFill="1"/>
    <xf numFmtId="1" fontId="6" fillId="3" borderId="4" xfId="3" applyNumberFormat="1" applyFont="1" applyFill="1" applyBorder="1" applyAlignment="1">
      <alignment horizontal="center"/>
    </xf>
    <xf numFmtId="43" fontId="7" fillId="0" borderId="0" xfId="1" applyFont="1" applyFill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Alignment="1">
      <alignment vertical="center"/>
    </xf>
    <xf numFmtId="0" fontId="11" fillId="0" borderId="0" xfId="2" applyFont="1" applyAlignment="1"/>
    <xf numFmtId="0" fontId="11" fillId="0" borderId="0" xfId="2" applyFont="1" applyAlignment="1">
      <alignment horizontal="center"/>
    </xf>
    <xf numFmtId="14" fontId="10" fillId="0" borderId="0" xfId="2" applyNumberFormat="1" applyFont="1"/>
    <xf numFmtId="0" fontId="12" fillId="2" borderId="2" xfId="5" applyFont="1" applyAlignment="1"/>
    <xf numFmtId="0" fontId="10" fillId="0" borderId="8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0" fontId="14" fillId="0" borderId="8" xfId="2" applyFont="1" applyBorder="1" applyAlignment="1">
      <alignment horizontal="center" wrapText="1"/>
    </xf>
    <xf numFmtId="0" fontId="10" fillId="0" borderId="1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0" xfId="2" applyFont="1" applyAlignment="1">
      <alignment vertical="top"/>
    </xf>
    <xf numFmtId="0" fontId="10" fillId="0" borderId="0" xfId="2" applyFont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187" fontId="10" fillId="0" borderId="10" xfId="2" applyNumberFormat="1" applyFont="1" applyBorder="1" applyAlignment="1">
      <alignment vertical="center"/>
    </xf>
    <xf numFmtId="43" fontId="14" fillId="0" borderId="10" xfId="4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187" fontId="10" fillId="0" borderId="12" xfId="2" applyNumberFormat="1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43" fontId="14" fillId="0" borderId="12" xfId="2" applyNumberFormat="1" applyFont="1" applyBorder="1" applyAlignment="1">
      <alignment vertical="center"/>
    </xf>
    <xf numFmtId="0" fontId="11" fillId="4" borderId="20" xfId="0" applyFont="1" applyFill="1" applyBorder="1"/>
    <xf numFmtId="188" fontId="11" fillId="4" borderId="20" xfId="0" applyNumberFormat="1" applyFont="1" applyFill="1" applyBorder="1"/>
    <xf numFmtId="0" fontId="10" fillId="0" borderId="22" xfId="0" applyFont="1" applyBorder="1"/>
    <xf numFmtId="188" fontId="10" fillId="0" borderId="22" xfId="0" applyNumberFormat="1" applyFont="1" applyBorder="1"/>
    <xf numFmtId="0" fontId="10" fillId="0" borderId="24" xfId="0" applyFont="1" applyBorder="1"/>
    <xf numFmtId="188" fontId="10" fillId="0" borderId="24" xfId="0" applyNumberFormat="1" applyFont="1" applyBorder="1"/>
    <xf numFmtId="44" fontId="11" fillId="4" borderId="22" xfId="7" applyNumberFormat="1" applyFont="1" applyFill="1" applyBorder="1"/>
    <xf numFmtId="44" fontId="10" fillId="0" borderId="22" xfId="7" applyNumberFormat="1" applyFont="1" applyBorder="1"/>
    <xf numFmtId="44" fontId="10" fillId="0" borderId="24" xfId="7" applyNumberFormat="1" applyFont="1" applyBorder="1"/>
    <xf numFmtId="0" fontId="11" fillId="4" borderId="20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0" borderId="0" xfId="0" applyFont="1"/>
    <xf numFmtId="0" fontId="16" fillId="7" borderId="8" xfId="8" applyFont="1" applyFill="1" applyBorder="1" applyAlignment="1">
      <alignment horizontal="center"/>
    </xf>
    <xf numFmtId="0" fontId="16" fillId="7" borderId="26" xfId="8" applyFont="1" applyFill="1" applyBorder="1" applyAlignment="1">
      <alignment horizontal="center"/>
    </xf>
    <xf numFmtId="0" fontId="17" fillId="0" borderId="8" xfId="8" applyFont="1" applyBorder="1" applyAlignment="1">
      <alignment horizontal="center"/>
    </xf>
    <xf numFmtId="0" fontId="17" fillId="0" borderId="26" xfId="8" applyFont="1" applyBorder="1" applyAlignment="1">
      <alignment horizontal="center"/>
    </xf>
    <xf numFmtId="0" fontId="18" fillId="0" borderId="8" xfId="8" applyFont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8" fillId="0" borderId="27" xfId="0" applyFont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/>
    <xf numFmtId="0" fontId="8" fillId="6" borderId="29" xfId="0" applyFont="1" applyFill="1" applyBorder="1"/>
    <xf numFmtId="0" fontId="8" fillId="6" borderId="30" xfId="0" applyFont="1" applyFill="1" applyBorder="1"/>
    <xf numFmtId="0" fontId="12" fillId="2" borderId="2" xfId="5" applyFont="1" applyAlignment="1">
      <alignment vertical="center"/>
    </xf>
    <xf numFmtId="14" fontId="12" fillId="2" borderId="2" xfId="5" applyNumberFormat="1" applyFont="1" applyAlignment="1">
      <alignment horizontal="left" vertical="center"/>
    </xf>
    <xf numFmtId="0" fontId="12" fillId="2" borderId="5" xfId="5" applyFont="1" applyBorder="1" applyAlignment="1">
      <alignment horizontal="center" vertical="top" wrapText="1"/>
    </xf>
    <xf numFmtId="0" fontId="12" fillId="2" borderId="6" xfId="5" applyFont="1" applyBorder="1" applyAlignment="1">
      <alignment horizontal="center" vertical="top" wrapText="1"/>
    </xf>
    <xf numFmtId="0" fontId="12" fillId="2" borderId="7" xfId="5" applyFont="1" applyBorder="1" applyAlignment="1">
      <alignment horizontal="center" vertical="top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 wrapText="1"/>
    </xf>
    <xf numFmtId="0" fontId="12" fillId="8" borderId="2" xfId="5" applyFont="1" applyFill="1" applyAlignment="1">
      <alignment horizontal="center"/>
    </xf>
    <xf numFmtId="0" fontId="13" fillId="0" borderId="1" xfId="6" applyAlignment="1">
      <alignment horizontal="center"/>
    </xf>
    <xf numFmtId="0" fontId="12" fillId="2" borderId="5" xfId="5" applyFont="1" applyBorder="1" applyAlignment="1">
      <alignment horizontal="left" vertical="center"/>
    </xf>
    <xf numFmtId="0" fontId="12" fillId="2" borderId="6" xfId="5" applyFont="1" applyBorder="1" applyAlignment="1">
      <alignment horizontal="left" vertical="center"/>
    </xf>
    <xf numFmtId="0" fontId="12" fillId="2" borderId="7" xfId="5" applyFont="1" applyBorder="1" applyAlignment="1">
      <alignment horizontal="left" vertical="center"/>
    </xf>
  </cellXfs>
  <cellStyles count="9">
    <cellStyle name="Normal_stock01" xfId="3"/>
    <cellStyle name="เครื่องหมายจุลภาค" xfId="1" builtinId="3"/>
    <cellStyle name="เครื่องหมายจุลภาค 2" xfId="4"/>
    <cellStyle name="เครื่องหมายสกุลเงิน" xfId="7" builtinId="4"/>
    <cellStyle name="ปกติ" xfId="0" builtinId="0"/>
    <cellStyle name="ปกติ 13" xfId="8"/>
    <cellStyle name="ปกติ 2" xfId="2"/>
    <cellStyle name="ป้อนค่า 2" xfId="5"/>
    <cellStyle name="หัวเรื่อง 2 2" xfId="6"/>
  </cellStyles>
  <dxfs count="14"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Goodsgrace ltd.accdb_1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CustomerID" tableColumnId="1"/>
      <queryTableField id="12" dataBound="0" tableColumnId="12"/>
      <queryTableField id="2" name="CustomerName" tableColumnId="2"/>
      <queryTableField id="3" name="ContactName" tableColumnId="3"/>
      <queryTableField id="4" name="ContactTitle" tableColumnId="4"/>
      <queryTableField id="5" name="Address" tableColumnId="5"/>
      <queryTableField id="6" name="Province" tableColumnId="6"/>
      <queryTableField id="7" name="PostalCode" tableColumnId="7"/>
      <queryTableField id="8" name="Phone" tableColumnId="8"/>
      <queryTableField id="9" name="Fax" tableColumnId="9"/>
      <queryTableField id="10" name="Email" tableColumnId="10"/>
      <queryTableField id="11" name="Notes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Goodsgrace_ltd.accdb" displayName="Table_Goodsgrace_ltd.accdb" ref="A1:L11" tableType="queryTable" totalsRowShown="0" headerRowDxfId="13" dataDxfId="12">
  <tableColumns count="12">
    <tableColumn id="1" uniqueName="1" name="รหัสลูกค้า" queryTableFieldId="1" dataDxfId="11"/>
    <tableColumn id="12" uniqueName="12" name="เลขประจำตัวผู้เสียภาษี" queryTableFieldId="12" dataDxfId="10" dataCellStyle="ปกติ 2"/>
    <tableColumn id="2" uniqueName="2" name="ชื่อบริษัท" queryTableFieldId="2" dataDxfId="9"/>
    <tableColumn id="3" uniqueName="3" name="ผู้ประสานงาน" queryTableFieldId="3" dataDxfId="8"/>
    <tableColumn id="4" uniqueName="4" name="ตำแหน่ง" queryTableFieldId="4" dataDxfId="7"/>
    <tableColumn id="5" uniqueName="5" name="ที่อยู่" queryTableFieldId="5" dataDxfId="6"/>
    <tableColumn id="6" uniqueName="6" name="จังหวัด" queryTableFieldId="6" dataDxfId="5"/>
    <tableColumn id="7" uniqueName="7" name="รหัสไปรษณีย์" queryTableFieldId="7" dataDxfId="4"/>
    <tableColumn id="8" uniqueName="8" name="โทรศีพท์" queryTableFieldId="8" dataDxfId="3"/>
    <tableColumn id="9" uniqueName="9" name="Fax" queryTableFieldId="9" dataDxfId="2"/>
    <tableColumn id="10" uniqueName="10" name="Email" queryTableFieldId="10" dataDxfId="1"/>
    <tableColumn id="11" uniqueName="11" name="Notes" queryTableFieldId="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3" sqref="E13"/>
    </sheetView>
  </sheetViews>
  <sheetFormatPr defaultRowHeight="14.25"/>
  <cols>
    <col min="1" max="1" width="10" style="3" bestFit="1" customWidth="1"/>
    <col min="2" max="2" width="17.375" style="3" customWidth="1"/>
    <col min="3" max="3" width="24.25" style="3" bestFit="1" customWidth="1"/>
    <col min="4" max="4" width="14.25" style="3" bestFit="1" customWidth="1"/>
    <col min="5" max="5" width="10.25" style="3" bestFit="1" customWidth="1"/>
    <col min="6" max="6" width="57.25" style="3" bestFit="1" customWidth="1"/>
    <col min="7" max="7" width="9.625" style="3" customWidth="1"/>
    <col min="8" max="8" width="9.5" style="3" bestFit="1" customWidth="1"/>
    <col min="9" max="10" width="10.5" style="3" bestFit="1" customWidth="1"/>
    <col min="11" max="11" width="21.75" style="3" bestFit="1" customWidth="1"/>
    <col min="12" max="12" width="8.625" style="3" bestFit="1" customWidth="1"/>
    <col min="13" max="16384" width="9" style="3"/>
  </cols>
  <sheetData>
    <row r="1" spans="1:12">
      <c r="A1" s="2" t="s">
        <v>131</v>
      </c>
      <c r="B1" s="2" t="s">
        <v>180</v>
      </c>
      <c r="C1" s="2" t="s">
        <v>174</v>
      </c>
      <c r="D1" s="2" t="s">
        <v>175</v>
      </c>
      <c r="E1" s="2" t="s">
        <v>176</v>
      </c>
      <c r="F1" s="2" t="s">
        <v>114</v>
      </c>
      <c r="G1" s="2" t="s">
        <v>177</v>
      </c>
      <c r="H1" s="2" t="s">
        <v>178</v>
      </c>
      <c r="I1" s="2" t="s">
        <v>179</v>
      </c>
      <c r="J1" s="2" t="s">
        <v>0</v>
      </c>
      <c r="K1" s="2" t="s">
        <v>1</v>
      </c>
      <c r="L1" s="2" t="s">
        <v>2</v>
      </c>
    </row>
    <row r="2" spans="1:12" s="5" customFormat="1" ht="30" customHeight="1">
      <c r="A2" s="4">
        <v>1001</v>
      </c>
      <c r="B2" s="4">
        <v>1523698547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</row>
    <row r="3" spans="1:12" s="5" customFormat="1" ht="30" customHeight="1">
      <c r="A3" s="4">
        <v>1002</v>
      </c>
      <c r="B3" s="4">
        <v>1487456321</v>
      </c>
      <c r="C3" s="4" t="s">
        <v>12</v>
      </c>
      <c r="D3" s="4" t="s">
        <v>13</v>
      </c>
      <c r="E3" s="4" t="s">
        <v>5</v>
      </c>
      <c r="F3" s="4" t="s">
        <v>14</v>
      </c>
      <c r="G3" s="4" t="s">
        <v>7</v>
      </c>
      <c r="H3" s="4" t="s">
        <v>15</v>
      </c>
      <c r="I3" s="4" t="s">
        <v>16</v>
      </c>
      <c r="J3" s="4" t="s">
        <v>17</v>
      </c>
      <c r="K3" s="4" t="s">
        <v>18</v>
      </c>
      <c r="L3" s="4"/>
    </row>
    <row r="4" spans="1:12" s="5" customFormat="1" ht="30" customHeight="1">
      <c r="A4" s="4">
        <v>1003</v>
      </c>
      <c r="B4" s="4">
        <v>1236541289</v>
      </c>
      <c r="C4" s="4" t="s">
        <v>19</v>
      </c>
      <c r="D4" s="4" t="s">
        <v>20</v>
      </c>
      <c r="E4" s="4" t="s">
        <v>5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</row>
    <row r="5" spans="1:12" s="5" customFormat="1" ht="30" customHeight="1">
      <c r="A5" s="4">
        <v>1004</v>
      </c>
      <c r="B5" s="4">
        <v>1458745214</v>
      </c>
      <c r="C5" s="4" t="s">
        <v>26</v>
      </c>
      <c r="D5" s="4" t="s">
        <v>26</v>
      </c>
      <c r="E5" s="4"/>
      <c r="F5" s="4" t="s">
        <v>27</v>
      </c>
      <c r="G5" s="4" t="s">
        <v>28</v>
      </c>
      <c r="H5" s="4" t="s">
        <v>29</v>
      </c>
      <c r="I5" s="4" t="s">
        <v>30</v>
      </c>
      <c r="J5" s="4" t="s">
        <v>31</v>
      </c>
      <c r="K5" s="4" t="s">
        <v>32</v>
      </c>
      <c r="L5" s="4"/>
    </row>
    <row r="6" spans="1:12" s="5" customFormat="1" ht="30" customHeight="1">
      <c r="A6" s="4">
        <v>1005</v>
      </c>
      <c r="B6" s="4">
        <v>1452369871</v>
      </c>
      <c r="C6" s="4" t="s">
        <v>33</v>
      </c>
      <c r="D6" s="4" t="s">
        <v>33</v>
      </c>
      <c r="E6" s="4"/>
      <c r="F6" s="4" t="s">
        <v>34</v>
      </c>
      <c r="G6" s="4" t="s">
        <v>35</v>
      </c>
      <c r="H6" s="4" t="s">
        <v>36</v>
      </c>
      <c r="I6" s="4" t="s">
        <v>37</v>
      </c>
      <c r="J6" s="4"/>
      <c r="K6" s="4"/>
      <c r="L6" s="4"/>
    </row>
    <row r="7" spans="1:12" s="5" customFormat="1" ht="30" customHeight="1">
      <c r="A7" s="4">
        <v>1006</v>
      </c>
      <c r="B7" s="4">
        <v>5632598745</v>
      </c>
      <c r="C7" s="4" t="s">
        <v>38</v>
      </c>
      <c r="D7" s="4" t="s">
        <v>39</v>
      </c>
      <c r="E7" s="4" t="s">
        <v>5</v>
      </c>
      <c r="F7" s="4" t="s">
        <v>40</v>
      </c>
      <c r="G7" s="4" t="s">
        <v>22</v>
      </c>
      <c r="H7" s="4" t="s">
        <v>41</v>
      </c>
      <c r="I7" s="4" t="s">
        <v>42</v>
      </c>
      <c r="J7" s="4" t="s">
        <v>43</v>
      </c>
      <c r="K7" s="4"/>
      <c r="L7" s="4"/>
    </row>
    <row r="8" spans="1:12" s="5" customFormat="1" ht="30" customHeight="1">
      <c r="A8" s="4">
        <v>1007</v>
      </c>
      <c r="B8" s="4">
        <v>3698547854</v>
      </c>
      <c r="C8" s="4" t="s">
        <v>44</v>
      </c>
      <c r="D8" s="4" t="s">
        <v>45</v>
      </c>
      <c r="E8" s="4" t="s">
        <v>5</v>
      </c>
      <c r="F8" s="4" t="s">
        <v>46</v>
      </c>
      <c r="G8" s="4" t="s">
        <v>47</v>
      </c>
      <c r="H8" s="4" t="s">
        <v>48</v>
      </c>
      <c r="I8" s="4" t="s">
        <v>49</v>
      </c>
      <c r="J8" s="4" t="s">
        <v>50</v>
      </c>
      <c r="K8" s="4"/>
      <c r="L8" s="4"/>
    </row>
    <row r="9" spans="1:12" s="5" customFormat="1" ht="30" customHeight="1">
      <c r="A9" s="4">
        <v>1008</v>
      </c>
      <c r="B9" s="4">
        <v>2659874541</v>
      </c>
      <c r="C9" s="4" t="s">
        <v>51</v>
      </c>
      <c r="D9" s="4" t="s">
        <v>52</v>
      </c>
      <c r="E9" s="4"/>
      <c r="F9" s="4" t="s">
        <v>53</v>
      </c>
      <c r="G9" s="4" t="s">
        <v>35</v>
      </c>
      <c r="H9" s="4" t="s">
        <v>54</v>
      </c>
      <c r="I9" s="4" t="s">
        <v>55</v>
      </c>
      <c r="J9" s="4" t="s">
        <v>56</v>
      </c>
      <c r="K9" s="4" t="s">
        <v>57</v>
      </c>
      <c r="L9" s="4"/>
    </row>
    <row r="10" spans="1:12" s="5" customFormat="1" ht="30" customHeight="1">
      <c r="A10" s="4">
        <v>1009</v>
      </c>
      <c r="B10" s="4">
        <v>9874521456</v>
      </c>
      <c r="C10" s="4" t="s">
        <v>58</v>
      </c>
      <c r="D10" s="4" t="s">
        <v>58</v>
      </c>
      <c r="E10" s="4"/>
      <c r="F10" s="4" t="s">
        <v>59</v>
      </c>
      <c r="G10" s="4" t="s">
        <v>7</v>
      </c>
      <c r="H10" s="4" t="s">
        <v>60</v>
      </c>
      <c r="I10" s="4" t="s">
        <v>61</v>
      </c>
      <c r="J10" s="4" t="s">
        <v>62</v>
      </c>
      <c r="K10" s="4" t="s">
        <v>63</v>
      </c>
      <c r="L10" s="4"/>
    </row>
    <row r="11" spans="1:12" s="5" customFormat="1" ht="30" customHeight="1">
      <c r="A11" s="4">
        <v>1010</v>
      </c>
      <c r="B11" s="4">
        <v>5874125469</v>
      </c>
      <c r="C11" s="4" t="s">
        <v>64</v>
      </c>
      <c r="D11" s="4" t="s">
        <v>65</v>
      </c>
      <c r="E11" s="4"/>
      <c r="F11" s="4" t="s">
        <v>66</v>
      </c>
      <c r="G11" s="4" t="s">
        <v>47</v>
      </c>
      <c r="H11" s="4" t="s">
        <v>67</v>
      </c>
      <c r="I11" s="4" t="s">
        <v>68</v>
      </c>
      <c r="J11" s="4" t="s">
        <v>69</v>
      </c>
      <c r="K11" s="4" t="s">
        <v>70</v>
      </c>
      <c r="L11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J9" sqref="J9"/>
    </sheetView>
  </sheetViews>
  <sheetFormatPr defaultRowHeight="14.25"/>
  <cols>
    <col min="2" max="2" width="22.25" bestFit="1" customWidth="1"/>
    <col min="4" max="4" width="11.25" customWidth="1"/>
    <col min="5" max="5" width="16.125" customWidth="1"/>
    <col min="6" max="6" width="10" customWidth="1"/>
  </cols>
  <sheetData>
    <row r="1" spans="1:7" ht="22.5">
      <c r="A1" s="6" t="s">
        <v>71</v>
      </c>
      <c r="B1" s="6" t="s">
        <v>72</v>
      </c>
      <c r="C1" s="6" t="s">
        <v>73</v>
      </c>
      <c r="D1" s="15" t="s">
        <v>75</v>
      </c>
      <c r="E1" s="7" t="s">
        <v>74</v>
      </c>
      <c r="F1" s="15" t="s">
        <v>76</v>
      </c>
      <c r="G1" s="15" t="s">
        <v>77</v>
      </c>
    </row>
    <row r="2" spans="1:7" ht="22.5">
      <c r="A2" s="8" t="s">
        <v>78</v>
      </c>
      <c r="B2" s="9" t="s">
        <v>79</v>
      </c>
      <c r="C2" s="9">
        <v>4</v>
      </c>
      <c r="D2" s="10">
        <v>0.1</v>
      </c>
      <c r="E2" s="16">
        <v>17750</v>
      </c>
      <c r="F2" s="11">
        <v>30</v>
      </c>
      <c r="G2" s="12" t="s">
        <v>80</v>
      </c>
    </row>
    <row r="3" spans="1:7" ht="22.5">
      <c r="A3" s="8" t="s">
        <v>81</v>
      </c>
      <c r="B3" s="9" t="s">
        <v>82</v>
      </c>
      <c r="C3" s="9">
        <v>5</v>
      </c>
      <c r="D3" s="10">
        <v>0.2</v>
      </c>
      <c r="E3" s="16">
        <v>1790</v>
      </c>
      <c r="F3" s="11">
        <v>45</v>
      </c>
      <c r="G3" s="12" t="s">
        <v>80</v>
      </c>
    </row>
    <row r="4" spans="1:7" ht="22.5">
      <c r="A4" s="8" t="s">
        <v>83</v>
      </c>
      <c r="B4" s="9" t="s">
        <v>84</v>
      </c>
      <c r="C4" s="9">
        <v>8</v>
      </c>
      <c r="D4" s="10">
        <v>0.3</v>
      </c>
      <c r="E4" s="16">
        <v>5300</v>
      </c>
      <c r="F4" s="11">
        <v>30</v>
      </c>
      <c r="G4" s="12" t="s">
        <v>80</v>
      </c>
    </row>
    <row r="5" spans="1:7" ht="22.5">
      <c r="A5" s="8" t="s">
        <v>85</v>
      </c>
      <c r="B5" s="9" t="s">
        <v>86</v>
      </c>
      <c r="C5" s="9">
        <v>5</v>
      </c>
      <c r="D5" s="10">
        <v>0.4</v>
      </c>
      <c r="E5" s="16">
        <v>7290</v>
      </c>
      <c r="F5" s="11">
        <v>30</v>
      </c>
      <c r="G5" s="12" t="s">
        <v>80</v>
      </c>
    </row>
    <row r="6" spans="1:7" ht="22.5">
      <c r="A6" s="8" t="s">
        <v>87</v>
      </c>
      <c r="B6" s="9" t="s">
        <v>88</v>
      </c>
      <c r="C6" s="9">
        <v>7</v>
      </c>
      <c r="D6" s="10">
        <v>0.5</v>
      </c>
      <c r="E6" s="16">
        <v>6450</v>
      </c>
      <c r="F6" s="11">
        <v>30</v>
      </c>
      <c r="G6" s="12" t="s">
        <v>80</v>
      </c>
    </row>
    <row r="7" spans="1:7" ht="22.5">
      <c r="A7" s="8" t="s">
        <v>89</v>
      </c>
      <c r="B7" s="9" t="s">
        <v>90</v>
      </c>
      <c r="C7" s="9">
        <v>9</v>
      </c>
      <c r="D7" s="10">
        <v>0.1</v>
      </c>
      <c r="E7" s="16">
        <v>4650</v>
      </c>
      <c r="F7" s="11">
        <v>30</v>
      </c>
      <c r="G7" s="12" t="s">
        <v>80</v>
      </c>
    </row>
    <row r="8" spans="1:7" ht="22.5">
      <c r="A8" s="8" t="s">
        <v>91</v>
      </c>
      <c r="B8" s="9" t="s">
        <v>92</v>
      </c>
      <c r="C8" s="9">
        <v>5</v>
      </c>
      <c r="D8" s="13">
        <v>0.2</v>
      </c>
      <c r="E8" s="16">
        <v>13500</v>
      </c>
      <c r="F8" s="14">
        <v>30</v>
      </c>
      <c r="G8" s="12" t="s">
        <v>80</v>
      </c>
    </row>
    <row r="9" spans="1:7" ht="22.5">
      <c r="A9" s="8" t="s">
        <v>93</v>
      </c>
      <c r="B9" s="9" t="s">
        <v>94</v>
      </c>
      <c r="C9" s="9">
        <v>10</v>
      </c>
      <c r="D9" s="10">
        <v>0.3</v>
      </c>
      <c r="E9" s="16">
        <v>1650</v>
      </c>
      <c r="F9" s="11">
        <v>45</v>
      </c>
      <c r="G9" s="12" t="s">
        <v>80</v>
      </c>
    </row>
    <row r="10" spans="1:7" ht="22.5">
      <c r="A10" s="8" t="s">
        <v>95</v>
      </c>
      <c r="B10" s="9" t="s">
        <v>96</v>
      </c>
      <c r="C10" s="9">
        <v>5</v>
      </c>
      <c r="D10" s="10">
        <v>0.4</v>
      </c>
      <c r="E10" s="16">
        <v>2580</v>
      </c>
      <c r="F10" s="11">
        <v>30</v>
      </c>
      <c r="G10" s="12" t="s">
        <v>80</v>
      </c>
    </row>
    <row r="11" spans="1:7" ht="22.5">
      <c r="A11" s="8" t="s">
        <v>97</v>
      </c>
      <c r="B11" s="9" t="s">
        <v>98</v>
      </c>
      <c r="C11" s="9">
        <v>7</v>
      </c>
      <c r="D11" s="10">
        <v>0.5</v>
      </c>
      <c r="E11" s="16">
        <v>6900</v>
      </c>
      <c r="F11" s="11">
        <v>30</v>
      </c>
      <c r="G11" s="12" t="s">
        <v>80</v>
      </c>
    </row>
    <row r="12" spans="1:7" ht="22.5">
      <c r="A12" s="8" t="s">
        <v>99</v>
      </c>
      <c r="B12" s="9" t="s">
        <v>100</v>
      </c>
      <c r="C12" s="9">
        <v>6</v>
      </c>
      <c r="D12" s="10">
        <v>0.1</v>
      </c>
      <c r="E12" s="16">
        <v>8900</v>
      </c>
      <c r="F12" s="11">
        <v>30</v>
      </c>
      <c r="G12" s="12" t="s">
        <v>80</v>
      </c>
    </row>
    <row r="13" spans="1:7" ht="22.5">
      <c r="A13" s="8" t="s">
        <v>101</v>
      </c>
      <c r="B13" s="9" t="s">
        <v>102</v>
      </c>
      <c r="C13" s="9">
        <v>7</v>
      </c>
      <c r="D13" s="10">
        <v>0.2</v>
      </c>
      <c r="E13" s="16">
        <v>21900</v>
      </c>
      <c r="F13" s="11">
        <v>30</v>
      </c>
      <c r="G13" s="12" t="s">
        <v>80</v>
      </c>
    </row>
    <row r="14" spans="1:7" ht="22.5">
      <c r="A14" s="8" t="s">
        <v>103</v>
      </c>
      <c r="B14" s="9" t="s">
        <v>104</v>
      </c>
      <c r="C14" s="9">
        <v>3</v>
      </c>
      <c r="D14" s="13">
        <v>0.3</v>
      </c>
      <c r="E14" s="16">
        <v>4490</v>
      </c>
      <c r="F14" s="14">
        <v>45</v>
      </c>
      <c r="G14" s="12" t="s">
        <v>80</v>
      </c>
    </row>
    <row r="15" spans="1:7" ht="22.5">
      <c r="A15" s="8" t="s">
        <v>105</v>
      </c>
      <c r="B15" s="9" t="s">
        <v>106</v>
      </c>
      <c r="C15" s="9">
        <v>4</v>
      </c>
      <c r="D15" s="10">
        <v>0.4</v>
      </c>
      <c r="E15" s="16">
        <v>3290</v>
      </c>
      <c r="F15" s="11">
        <v>30</v>
      </c>
      <c r="G15" s="12" t="s">
        <v>80</v>
      </c>
    </row>
    <row r="16" spans="1:7" ht="22.5">
      <c r="A16" s="8" t="s">
        <v>107</v>
      </c>
      <c r="B16" s="9" t="s">
        <v>108</v>
      </c>
      <c r="C16" s="9">
        <v>7</v>
      </c>
      <c r="D16" s="10">
        <v>0.5</v>
      </c>
      <c r="E16" s="16">
        <v>5900</v>
      </c>
      <c r="F16" s="11">
        <v>30</v>
      </c>
      <c r="G16" s="12" t="s">
        <v>80</v>
      </c>
    </row>
    <row r="17" spans="1:7" ht="22.5">
      <c r="A17" s="8" t="s">
        <v>109</v>
      </c>
      <c r="B17" s="9" t="s">
        <v>110</v>
      </c>
      <c r="C17" s="9">
        <v>8</v>
      </c>
      <c r="D17" s="10">
        <v>0.6</v>
      </c>
      <c r="E17" s="16">
        <v>590</v>
      </c>
      <c r="F17" s="11">
        <v>45</v>
      </c>
      <c r="G17" s="12" t="s">
        <v>80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F61"/>
  <sheetViews>
    <sheetView workbookViewId="0">
      <selection activeCell="H16" sqref="H16"/>
    </sheetView>
  </sheetViews>
  <sheetFormatPr defaultRowHeight="14.25"/>
  <cols>
    <col min="1" max="1" width="19.125" bestFit="1" customWidth="1"/>
    <col min="2" max="2" width="14.875" customWidth="1"/>
    <col min="3" max="3" width="9.5" style="57" customWidth="1"/>
    <col min="4" max="4" width="18.5" style="57" customWidth="1"/>
    <col min="5" max="5" width="12.625" bestFit="1" customWidth="1"/>
    <col min="6" max="6" width="15.375" style="57" customWidth="1"/>
  </cols>
  <sheetData>
    <row r="3" spans="1:6" ht="15">
      <c r="A3" s="45" t="s">
        <v>130</v>
      </c>
      <c r="B3" s="51" t="s">
        <v>173</v>
      </c>
      <c r="C3" s="54" t="s">
        <v>73</v>
      </c>
      <c r="D3" s="54" t="s">
        <v>131</v>
      </c>
      <c r="E3" s="46" t="s">
        <v>132</v>
      </c>
      <c r="F3" s="58" t="s">
        <v>133</v>
      </c>
    </row>
    <row r="4" spans="1:6" ht="15">
      <c r="A4" s="47" t="s">
        <v>134</v>
      </c>
      <c r="B4" s="52">
        <v>27.2</v>
      </c>
      <c r="C4" s="55">
        <v>12</v>
      </c>
      <c r="D4" s="55" t="s">
        <v>135</v>
      </c>
      <c r="E4" s="48">
        <v>35065</v>
      </c>
      <c r="F4" s="59" t="s">
        <v>136</v>
      </c>
    </row>
    <row r="5" spans="1:6" ht="15">
      <c r="A5" s="47" t="s">
        <v>137</v>
      </c>
      <c r="B5" s="52">
        <v>13</v>
      </c>
      <c r="C5" s="55">
        <v>10</v>
      </c>
      <c r="D5" s="55" t="s">
        <v>135</v>
      </c>
      <c r="E5" s="48">
        <v>35066</v>
      </c>
      <c r="F5" s="59" t="s">
        <v>136</v>
      </c>
    </row>
    <row r="6" spans="1:6" ht="15">
      <c r="A6" s="47" t="s">
        <v>138</v>
      </c>
      <c r="B6" s="52">
        <v>43.4</v>
      </c>
      <c r="C6" s="55">
        <v>9</v>
      </c>
      <c r="D6" s="55" t="s">
        <v>139</v>
      </c>
      <c r="E6" s="48">
        <v>35067</v>
      </c>
      <c r="F6" s="59" t="s">
        <v>140</v>
      </c>
    </row>
    <row r="7" spans="1:6" ht="15">
      <c r="A7" s="47" t="s">
        <v>141</v>
      </c>
      <c r="B7" s="52">
        <v>22.4</v>
      </c>
      <c r="C7" s="55">
        <v>6</v>
      </c>
      <c r="D7" s="55" t="s">
        <v>142</v>
      </c>
      <c r="E7" s="48">
        <v>35068</v>
      </c>
      <c r="F7" s="59" t="s">
        <v>136</v>
      </c>
    </row>
    <row r="8" spans="1:6" ht="15">
      <c r="A8" s="47" t="s">
        <v>141</v>
      </c>
      <c r="B8" s="52">
        <v>25.4</v>
      </c>
      <c r="C8" s="55">
        <v>10</v>
      </c>
      <c r="D8" s="55" t="s">
        <v>143</v>
      </c>
      <c r="E8" s="48">
        <v>35069</v>
      </c>
      <c r="F8" s="59" t="s">
        <v>136</v>
      </c>
    </row>
    <row r="9" spans="1:6" ht="15">
      <c r="A9" s="47" t="s">
        <v>144</v>
      </c>
      <c r="B9" s="52">
        <v>35.200000000000003</v>
      </c>
      <c r="C9" s="55">
        <v>40</v>
      </c>
      <c r="D9" s="55" t="s">
        <v>145</v>
      </c>
      <c r="E9" s="48">
        <v>35070</v>
      </c>
      <c r="F9" s="59" t="s">
        <v>140</v>
      </c>
    </row>
    <row r="10" spans="1:6" ht="15">
      <c r="A10" s="47" t="s">
        <v>146</v>
      </c>
      <c r="B10" s="52">
        <v>21.4</v>
      </c>
      <c r="C10" s="55">
        <v>25</v>
      </c>
      <c r="D10" s="55" t="s">
        <v>145</v>
      </c>
      <c r="E10" s="48">
        <v>35071</v>
      </c>
      <c r="F10" s="59" t="s">
        <v>140</v>
      </c>
    </row>
    <row r="11" spans="1:6" ht="15">
      <c r="A11" s="47" t="s">
        <v>137</v>
      </c>
      <c r="B11" s="52">
        <v>14</v>
      </c>
      <c r="C11" s="55">
        <v>40</v>
      </c>
      <c r="D11" s="55" t="s">
        <v>145</v>
      </c>
      <c r="E11" s="48">
        <v>35072</v>
      </c>
      <c r="F11" s="59" t="s">
        <v>147</v>
      </c>
    </row>
    <row r="12" spans="1:6" ht="15">
      <c r="A12" s="47" t="s">
        <v>144</v>
      </c>
      <c r="B12" s="52">
        <v>37.200000000000003</v>
      </c>
      <c r="C12" s="55">
        <v>42</v>
      </c>
      <c r="D12" s="55" t="s">
        <v>143</v>
      </c>
      <c r="E12" s="48">
        <v>35073</v>
      </c>
      <c r="F12" s="59" t="s">
        <v>136</v>
      </c>
    </row>
    <row r="13" spans="1:6" ht="15">
      <c r="A13" s="47" t="s">
        <v>141</v>
      </c>
      <c r="B13" s="52">
        <v>29.4</v>
      </c>
      <c r="C13" s="55">
        <v>21</v>
      </c>
      <c r="D13" s="55" t="s">
        <v>148</v>
      </c>
      <c r="E13" s="48">
        <v>35074</v>
      </c>
      <c r="F13" s="59" t="s">
        <v>149</v>
      </c>
    </row>
    <row r="14" spans="1:6" ht="15">
      <c r="A14" s="47" t="s">
        <v>134</v>
      </c>
      <c r="B14" s="52">
        <v>23.2</v>
      </c>
      <c r="C14" s="55">
        <v>21</v>
      </c>
      <c r="D14" s="55" t="s">
        <v>148</v>
      </c>
      <c r="E14" s="48">
        <v>35075</v>
      </c>
      <c r="F14" s="59" t="s">
        <v>149</v>
      </c>
    </row>
    <row r="15" spans="1:6" ht="15">
      <c r="A15" s="47" t="s">
        <v>150</v>
      </c>
      <c r="B15" s="52">
        <v>14.4</v>
      </c>
      <c r="C15" s="55">
        <v>6</v>
      </c>
      <c r="D15" s="55" t="s">
        <v>151</v>
      </c>
      <c r="E15" s="48">
        <v>35076</v>
      </c>
      <c r="F15" s="59" t="s">
        <v>136</v>
      </c>
    </row>
    <row r="16" spans="1:6" ht="15">
      <c r="A16" s="47" t="s">
        <v>134</v>
      </c>
      <c r="B16" s="52">
        <v>19.2</v>
      </c>
      <c r="C16" s="55">
        <v>15</v>
      </c>
      <c r="D16" s="55" t="s">
        <v>151</v>
      </c>
      <c r="E16" s="48">
        <v>35077</v>
      </c>
      <c r="F16" s="59" t="s">
        <v>136</v>
      </c>
    </row>
    <row r="17" spans="1:6" ht="15">
      <c r="A17" s="47" t="s">
        <v>137</v>
      </c>
      <c r="B17" s="52">
        <v>9</v>
      </c>
      <c r="C17" s="55">
        <v>25</v>
      </c>
      <c r="D17" s="55" t="s">
        <v>151</v>
      </c>
      <c r="E17" s="48">
        <v>35078</v>
      </c>
      <c r="F17" s="59" t="s">
        <v>136</v>
      </c>
    </row>
    <row r="18" spans="1:6" ht="15">
      <c r="A18" s="47" t="s">
        <v>137</v>
      </c>
      <c r="B18" s="52">
        <v>16</v>
      </c>
      <c r="C18" s="55">
        <v>10</v>
      </c>
      <c r="D18" s="55" t="s">
        <v>152</v>
      </c>
      <c r="E18" s="48">
        <v>35079</v>
      </c>
      <c r="F18" s="59" t="s">
        <v>136</v>
      </c>
    </row>
    <row r="19" spans="1:6" ht="15">
      <c r="A19" s="47" t="s">
        <v>144</v>
      </c>
      <c r="B19" s="52">
        <v>31.2</v>
      </c>
      <c r="C19" s="55">
        <v>30</v>
      </c>
      <c r="D19" s="55" t="s">
        <v>153</v>
      </c>
      <c r="E19" s="48">
        <v>35080</v>
      </c>
      <c r="F19" s="59" t="s">
        <v>136</v>
      </c>
    </row>
    <row r="20" spans="1:6" ht="15">
      <c r="A20" s="47" t="s">
        <v>134</v>
      </c>
      <c r="B20" s="52">
        <v>21.2</v>
      </c>
      <c r="C20" s="55">
        <v>20</v>
      </c>
      <c r="D20" s="55" t="s">
        <v>153</v>
      </c>
      <c r="E20" s="48">
        <v>35081</v>
      </c>
      <c r="F20" s="59" t="s">
        <v>136</v>
      </c>
    </row>
    <row r="21" spans="1:6" ht="15">
      <c r="A21" s="47" t="s">
        <v>138</v>
      </c>
      <c r="B21" s="52">
        <v>42.4</v>
      </c>
      <c r="C21" s="55">
        <v>10</v>
      </c>
      <c r="D21" s="55" t="s">
        <v>154</v>
      </c>
      <c r="E21" s="48">
        <v>35082</v>
      </c>
      <c r="F21" s="59" t="s">
        <v>136</v>
      </c>
    </row>
    <row r="22" spans="1:6" ht="15">
      <c r="A22" s="47" t="s">
        <v>146</v>
      </c>
      <c r="B22" s="52">
        <v>22.4</v>
      </c>
      <c r="C22" s="55">
        <v>60</v>
      </c>
      <c r="D22" s="55" t="s">
        <v>155</v>
      </c>
      <c r="E22" s="48">
        <v>35083</v>
      </c>
      <c r="F22" s="59" t="s">
        <v>136</v>
      </c>
    </row>
    <row r="23" spans="1:6" ht="15">
      <c r="A23" s="47" t="s">
        <v>146</v>
      </c>
      <c r="B23" s="52">
        <v>20.399999999999999</v>
      </c>
      <c r="C23" s="55">
        <v>24</v>
      </c>
      <c r="D23" s="55" t="s">
        <v>156</v>
      </c>
      <c r="E23" s="48">
        <v>35084</v>
      </c>
      <c r="F23" s="59" t="s">
        <v>140</v>
      </c>
    </row>
    <row r="24" spans="1:6" ht="15">
      <c r="A24" s="47" t="s">
        <v>146</v>
      </c>
      <c r="B24" s="52">
        <v>19.399999999999999</v>
      </c>
      <c r="C24" s="55">
        <v>20</v>
      </c>
      <c r="D24" s="55" t="s">
        <v>157</v>
      </c>
      <c r="E24" s="48">
        <v>35085</v>
      </c>
      <c r="F24" s="59" t="s">
        <v>136</v>
      </c>
    </row>
    <row r="25" spans="1:6" ht="15">
      <c r="A25" s="47" t="s">
        <v>158</v>
      </c>
      <c r="B25" s="52">
        <v>35.1</v>
      </c>
      <c r="C25" s="55">
        <v>8</v>
      </c>
      <c r="D25" s="55" t="s">
        <v>159</v>
      </c>
      <c r="E25" s="48">
        <v>35086</v>
      </c>
      <c r="F25" s="59" t="s">
        <v>136</v>
      </c>
    </row>
    <row r="26" spans="1:6" ht="15">
      <c r="A26" s="47" t="s">
        <v>137</v>
      </c>
      <c r="B26" s="52">
        <v>18</v>
      </c>
      <c r="C26" s="55">
        <v>4</v>
      </c>
      <c r="D26" s="55" t="s">
        <v>160</v>
      </c>
      <c r="E26" s="48">
        <v>35087</v>
      </c>
      <c r="F26" s="59" t="s">
        <v>140</v>
      </c>
    </row>
    <row r="27" spans="1:6" ht="15">
      <c r="A27" s="47" t="s">
        <v>138</v>
      </c>
      <c r="B27" s="52">
        <v>40.4</v>
      </c>
      <c r="C27" s="55">
        <v>1</v>
      </c>
      <c r="D27" s="55" t="s">
        <v>160</v>
      </c>
      <c r="E27" s="48">
        <v>35088</v>
      </c>
      <c r="F27" s="59" t="s">
        <v>140</v>
      </c>
    </row>
    <row r="28" spans="1:6" ht="15">
      <c r="A28" s="47" t="s">
        <v>144</v>
      </c>
      <c r="B28" s="52">
        <v>32.200000000000003</v>
      </c>
      <c r="C28" s="55">
        <v>30</v>
      </c>
      <c r="D28" s="55" t="s">
        <v>161</v>
      </c>
      <c r="E28" s="48">
        <v>35089</v>
      </c>
      <c r="F28" s="59" t="s">
        <v>136</v>
      </c>
    </row>
    <row r="29" spans="1:6" ht="15">
      <c r="A29" s="47" t="s">
        <v>158</v>
      </c>
      <c r="B29" s="52">
        <v>36.1</v>
      </c>
      <c r="C29" s="55">
        <v>9</v>
      </c>
      <c r="D29" s="55" t="s">
        <v>161</v>
      </c>
      <c r="E29" s="48">
        <v>35090</v>
      </c>
      <c r="F29" s="59" t="s">
        <v>136</v>
      </c>
    </row>
    <row r="30" spans="1:6" ht="15">
      <c r="A30" s="47" t="s">
        <v>150</v>
      </c>
      <c r="B30" s="52">
        <v>17.399999999999999</v>
      </c>
      <c r="C30" s="55">
        <v>20</v>
      </c>
      <c r="D30" s="55" t="s">
        <v>162</v>
      </c>
      <c r="E30" s="48">
        <v>35091</v>
      </c>
      <c r="F30" s="59" t="s">
        <v>149</v>
      </c>
    </row>
    <row r="31" spans="1:6" ht="15">
      <c r="A31" s="47" t="s">
        <v>134</v>
      </c>
      <c r="B31" s="52">
        <v>18.2</v>
      </c>
      <c r="C31" s="55">
        <v>10</v>
      </c>
      <c r="D31" s="55" t="s">
        <v>162</v>
      </c>
      <c r="E31" s="48">
        <v>35092</v>
      </c>
      <c r="F31" s="59" t="s">
        <v>147</v>
      </c>
    </row>
    <row r="32" spans="1:6" ht="15">
      <c r="A32" s="47" t="s">
        <v>138</v>
      </c>
      <c r="B32" s="52">
        <v>41.4</v>
      </c>
      <c r="C32" s="55">
        <v>15</v>
      </c>
      <c r="D32" s="55" t="s">
        <v>162</v>
      </c>
      <c r="E32" s="48">
        <v>35093</v>
      </c>
      <c r="F32" s="59" t="s">
        <v>147</v>
      </c>
    </row>
    <row r="33" spans="1:6" ht="15">
      <c r="A33" s="47" t="s">
        <v>137</v>
      </c>
      <c r="B33" s="52">
        <v>15</v>
      </c>
      <c r="C33" s="55">
        <v>20</v>
      </c>
      <c r="D33" s="55" t="s">
        <v>139</v>
      </c>
      <c r="E33" s="48">
        <v>35094</v>
      </c>
      <c r="F33" s="59" t="s">
        <v>140</v>
      </c>
    </row>
    <row r="34" spans="1:6" ht="15">
      <c r="A34" s="47" t="s">
        <v>144</v>
      </c>
      <c r="B34" s="52">
        <v>36.200000000000003</v>
      </c>
      <c r="C34" s="55">
        <v>60</v>
      </c>
      <c r="D34" s="55" t="s">
        <v>153</v>
      </c>
      <c r="E34" s="48">
        <v>35095</v>
      </c>
      <c r="F34" s="59" t="s">
        <v>136</v>
      </c>
    </row>
    <row r="35" spans="1:6" ht="15">
      <c r="A35" s="47" t="s">
        <v>144</v>
      </c>
      <c r="B35" s="52">
        <v>33.200000000000003</v>
      </c>
      <c r="C35" s="55">
        <v>10</v>
      </c>
      <c r="D35" s="55" t="s">
        <v>163</v>
      </c>
      <c r="E35" s="48">
        <v>35096</v>
      </c>
      <c r="F35" s="59" t="s">
        <v>147</v>
      </c>
    </row>
    <row r="36" spans="1:6" ht="15">
      <c r="A36" s="47" t="s">
        <v>144</v>
      </c>
      <c r="B36" s="52">
        <v>31.2</v>
      </c>
      <c r="C36" s="55">
        <v>40</v>
      </c>
      <c r="D36" s="55" t="s">
        <v>145</v>
      </c>
      <c r="E36" s="48">
        <v>35097</v>
      </c>
      <c r="F36" s="59" t="s">
        <v>147</v>
      </c>
    </row>
    <row r="37" spans="1:6" ht="15">
      <c r="A37" s="47" t="s">
        <v>141</v>
      </c>
      <c r="B37" s="52">
        <v>24.4</v>
      </c>
      <c r="C37" s="55">
        <v>12</v>
      </c>
      <c r="D37" s="55" t="s">
        <v>145</v>
      </c>
      <c r="E37" s="48">
        <v>35098</v>
      </c>
      <c r="F37" s="59" t="s">
        <v>147</v>
      </c>
    </row>
    <row r="38" spans="1:6" ht="15">
      <c r="A38" s="47" t="s">
        <v>144</v>
      </c>
      <c r="B38" s="52">
        <v>34.200000000000003</v>
      </c>
      <c r="C38" s="55">
        <v>40</v>
      </c>
      <c r="D38" s="55" t="s">
        <v>164</v>
      </c>
      <c r="E38" s="48">
        <v>35099</v>
      </c>
      <c r="F38" s="59" t="s">
        <v>149</v>
      </c>
    </row>
    <row r="39" spans="1:6" ht="15">
      <c r="A39" s="47" t="s">
        <v>137</v>
      </c>
      <c r="B39" s="52">
        <v>10</v>
      </c>
      <c r="C39" s="55">
        <v>15</v>
      </c>
      <c r="D39" s="55" t="s">
        <v>164</v>
      </c>
      <c r="E39" s="48">
        <v>35100</v>
      </c>
      <c r="F39" s="59" t="s">
        <v>136</v>
      </c>
    </row>
    <row r="40" spans="1:6" ht="15">
      <c r="A40" s="47" t="s">
        <v>134</v>
      </c>
      <c r="B40" s="52">
        <v>26.2</v>
      </c>
      <c r="C40" s="55">
        <v>10</v>
      </c>
      <c r="D40" s="55" t="s">
        <v>160</v>
      </c>
      <c r="E40" s="48">
        <v>35101</v>
      </c>
      <c r="F40" s="59" t="s">
        <v>140</v>
      </c>
    </row>
    <row r="41" spans="1:6" ht="15">
      <c r="A41" s="47" t="s">
        <v>138</v>
      </c>
      <c r="B41" s="52">
        <v>44.4</v>
      </c>
      <c r="C41" s="55">
        <v>5</v>
      </c>
      <c r="D41" s="55" t="s">
        <v>160</v>
      </c>
      <c r="E41" s="48">
        <v>35102</v>
      </c>
      <c r="F41" s="59" t="s">
        <v>140</v>
      </c>
    </row>
    <row r="42" spans="1:6" ht="15">
      <c r="A42" s="47" t="s">
        <v>134</v>
      </c>
      <c r="B42" s="52">
        <v>20.2</v>
      </c>
      <c r="C42" s="55">
        <v>5</v>
      </c>
      <c r="D42" s="55" t="s">
        <v>165</v>
      </c>
      <c r="E42" s="48">
        <v>35103</v>
      </c>
      <c r="F42" s="59" t="s">
        <v>136</v>
      </c>
    </row>
    <row r="43" spans="1:6" ht="15">
      <c r="A43" s="47" t="s">
        <v>150</v>
      </c>
      <c r="B43" s="52">
        <v>16.399999999999999</v>
      </c>
      <c r="C43" s="55">
        <v>20</v>
      </c>
      <c r="D43" s="55" t="s">
        <v>166</v>
      </c>
      <c r="E43" s="48">
        <v>35104</v>
      </c>
      <c r="F43" s="59" t="s">
        <v>136</v>
      </c>
    </row>
    <row r="44" spans="1:6" ht="15">
      <c r="A44" s="47" t="s">
        <v>150</v>
      </c>
      <c r="B44" s="52">
        <v>18.399999999999999</v>
      </c>
      <c r="C44" s="55">
        <v>3</v>
      </c>
      <c r="D44" s="55" t="s">
        <v>166</v>
      </c>
      <c r="E44" s="48">
        <v>35105</v>
      </c>
      <c r="F44" s="59" t="s">
        <v>136</v>
      </c>
    </row>
    <row r="45" spans="1:6" ht="15">
      <c r="A45" s="47" t="s">
        <v>137</v>
      </c>
      <c r="B45" s="52">
        <v>12</v>
      </c>
      <c r="C45" s="55">
        <v>2</v>
      </c>
      <c r="D45" s="55" t="s">
        <v>166</v>
      </c>
      <c r="E45" s="48">
        <v>35106</v>
      </c>
      <c r="F45" s="59" t="s">
        <v>136</v>
      </c>
    </row>
    <row r="46" spans="1:6" ht="15">
      <c r="A46" s="47" t="s">
        <v>134</v>
      </c>
      <c r="B46" s="52">
        <v>25.2</v>
      </c>
      <c r="C46" s="55">
        <v>10</v>
      </c>
      <c r="D46" s="55" t="s">
        <v>167</v>
      </c>
      <c r="E46" s="48">
        <v>35107</v>
      </c>
      <c r="F46" s="59" t="s">
        <v>147</v>
      </c>
    </row>
    <row r="47" spans="1:6" ht="15">
      <c r="A47" s="47" t="s">
        <v>137</v>
      </c>
      <c r="B47" s="52">
        <v>11</v>
      </c>
      <c r="C47" s="55">
        <v>6</v>
      </c>
      <c r="D47" s="55" t="s">
        <v>168</v>
      </c>
      <c r="E47" s="48">
        <v>35108</v>
      </c>
      <c r="F47" s="59" t="s">
        <v>149</v>
      </c>
    </row>
    <row r="48" spans="1:6" ht="15">
      <c r="A48" s="47" t="s">
        <v>138</v>
      </c>
      <c r="B48" s="52">
        <v>39.4</v>
      </c>
      <c r="C48" s="55">
        <v>5</v>
      </c>
      <c r="D48" s="55" t="s">
        <v>167</v>
      </c>
      <c r="E48" s="48">
        <v>35109</v>
      </c>
      <c r="F48" s="59" t="s">
        <v>147</v>
      </c>
    </row>
    <row r="49" spans="1:6" ht="15">
      <c r="A49" s="47" t="s">
        <v>141</v>
      </c>
      <c r="B49" s="52">
        <v>23.4</v>
      </c>
      <c r="C49" s="55">
        <v>24</v>
      </c>
      <c r="D49" s="55" t="s">
        <v>163</v>
      </c>
      <c r="E49" s="48">
        <v>35110</v>
      </c>
      <c r="F49" s="59" t="s">
        <v>149</v>
      </c>
    </row>
    <row r="50" spans="1:6" ht="15">
      <c r="A50" s="47" t="s">
        <v>134</v>
      </c>
      <c r="B50" s="52">
        <v>22.2</v>
      </c>
      <c r="C50" s="55">
        <v>30</v>
      </c>
      <c r="D50" s="55" t="s">
        <v>169</v>
      </c>
      <c r="E50" s="48">
        <v>35111</v>
      </c>
      <c r="F50" s="59" t="s">
        <v>136</v>
      </c>
    </row>
    <row r="51" spans="1:6" ht="15">
      <c r="A51" s="47" t="s">
        <v>137</v>
      </c>
      <c r="B51" s="52">
        <v>8</v>
      </c>
      <c r="C51" s="55">
        <v>14</v>
      </c>
      <c r="D51" s="55" t="s">
        <v>169</v>
      </c>
      <c r="E51" s="48">
        <v>35112</v>
      </c>
      <c r="F51" s="59" t="s">
        <v>136</v>
      </c>
    </row>
    <row r="52" spans="1:6" ht="15">
      <c r="A52" s="47" t="s">
        <v>141</v>
      </c>
      <c r="B52" s="52">
        <v>26.4</v>
      </c>
      <c r="C52" s="55">
        <v>20</v>
      </c>
      <c r="D52" s="55" t="s">
        <v>169</v>
      </c>
      <c r="E52" s="48">
        <v>35113</v>
      </c>
      <c r="F52" s="59" t="s">
        <v>136</v>
      </c>
    </row>
    <row r="53" spans="1:6" ht="15">
      <c r="A53" s="47" t="s">
        <v>141</v>
      </c>
      <c r="B53" s="52">
        <v>27.4</v>
      </c>
      <c r="C53" s="55">
        <v>6</v>
      </c>
      <c r="D53" s="55" t="s">
        <v>169</v>
      </c>
      <c r="E53" s="48">
        <v>35114</v>
      </c>
      <c r="F53" s="59" t="s">
        <v>136</v>
      </c>
    </row>
    <row r="54" spans="1:6" ht="15">
      <c r="A54" s="47" t="s">
        <v>144</v>
      </c>
      <c r="B54" s="52">
        <v>31.2</v>
      </c>
      <c r="C54" s="55">
        <v>8</v>
      </c>
      <c r="D54" s="55" t="s">
        <v>170</v>
      </c>
      <c r="E54" s="48">
        <v>35115</v>
      </c>
      <c r="F54" s="59" t="s">
        <v>140</v>
      </c>
    </row>
    <row r="55" spans="1:6" ht="15">
      <c r="A55" s="47" t="s">
        <v>141</v>
      </c>
      <c r="B55" s="52">
        <v>28.4</v>
      </c>
      <c r="C55" s="55">
        <v>30</v>
      </c>
      <c r="D55" s="55" t="s">
        <v>170</v>
      </c>
      <c r="E55" s="48">
        <v>35116</v>
      </c>
      <c r="F55" s="59" t="s">
        <v>140</v>
      </c>
    </row>
    <row r="56" spans="1:6" ht="15">
      <c r="A56" s="47" t="s">
        <v>137</v>
      </c>
      <c r="B56" s="52">
        <v>17</v>
      </c>
      <c r="C56" s="55">
        <v>10</v>
      </c>
      <c r="D56" s="55" t="s">
        <v>169</v>
      </c>
      <c r="E56" s="48">
        <v>35117</v>
      </c>
      <c r="F56" s="59" t="s">
        <v>136</v>
      </c>
    </row>
    <row r="57" spans="1:6" ht="15">
      <c r="A57" s="47" t="s">
        <v>150</v>
      </c>
      <c r="B57" s="52">
        <v>15.4</v>
      </c>
      <c r="C57" s="55">
        <v>4</v>
      </c>
      <c r="D57" s="55" t="s">
        <v>171</v>
      </c>
      <c r="E57" s="48">
        <v>35118</v>
      </c>
      <c r="F57" s="59" t="s">
        <v>136</v>
      </c>
    </row>
    <row r="58" spans="1:6" ht="15">
      <c r="A58" s="47" t="s">
        <v>146</v>
      </c>
      <c r="B58" s="52">
        <v>23.4</v>
      </c>
      <c r="C58" s="55">
        <v>5</v>
      </c>
      <c r="D58" s="55" t="s">
        <v>171</v>
      </c>
      <c r="E58" s="48">
        <v>35119</v>
      </c>
      <c r="F58" s="59" t="s">
        <v>136</v>
      </c>
    </row>
    <row r="59" spans="1:6" ht="15">
      <c r="A59" s="47" t="s">
        <v>134</v>
      </c>
      <c r="B59" s="52">
        <v>24.2</v>
      </c>
      <c r="C59" s="55">
        <v>21</v>
      </c>
      <c r="D59" s="55" t="s">
        <v>172</v>
      </c>
      <c r="E59" s="48">
        <v>35120</v>
      </c>
      <c r="F59" s="59" t="s">
        <v>140</v>
      </c>
    </row>
    <row r="60" spans="1:6" ht="15">
      <c r="A60" s="47" t="s">
        <v>137</v>
      </c>
      <c r="B60" s="52">
        <v>19</v>
      </c>
      <c r="C60" s="55">
        <v>70</v>
      </c>
      <c r="D60" s="55" t="s">
        <v>172</v>
      </c>
      <c r="E60" s="48">
        <v>35121</v>
      </c>
      <c r="F60" s="59" t="s">
        <v>140</v>
      </c>
    </row>
    <row r="61" spans="1:6" ht="15">
      <c r="A61" s="49" t="s">
        <v>158</v>
      </c>
      <c r="B61" s="53">
        <v>35.1</v>
      </c>
      <c r="C61" s="56">
        <v>80</v>
      </c>
      <c r="D61" s="56" t="s">
        <v>172</v>
      </c>
      <c r="E61" s="50">
        <v>35122</v>
      </c>
      <c r="F61" s="60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M10" sqref="M10"/>
    </sheetView>
  </sheetViews>
  <sheetFormatPr defaultRowHeight="22.5"/>
  <cols>
    <col min="1" max="4" width="9" style="61"/>
    <col min="5" max="5" width="3.75" style="61" customWidth="1"/>
    <col min="6" max="6" width="18.625" style="61" customWidth="1"/>
    <col min="7" max="8" width="9" style="61"/>
    <col min="9" max="9" width="14.25" style="61" customWidth="1"/>
    <col min="10" max="16384" width="9" style="61"/>
  </cols>
  <sheetData>
    <row r="1" spans="1:10" ht="23.25">
      <c r="A1" s="62" t="s">
        <v>119</v>
      </c>
      <c r="B1" s="63" t="s">
        <v>181</v>
      </c>
      <c r="C1" s="62" t="s">
        <v>182</v>
      </c>
      <c r="D1" s="62" t="s">
        <v>183</v>
      </c>
      <c r="F1" s="67" t="s">
        <v>225</v>
      </c>
      <c r="G1" s="67"/>
      <c r="H1" s="67" t="s">
        <v>183</v>
      </c>
      <c r="I1" s="67" t="s">
        <v>226</v>
      </c>
    </row>
    <row r="2" spans="1:10">
      <c r="A2" s="64" t="s">
        <v>184</v>
      </c>
      <c r="B2" s="65" t="s">
        <v>185</v>
      </c>
      <c r="C2" s="64">
        <v>64</v>
      </c>
      <c r="D2" s="66"/>
      <c r="F2" s="68" t="s">
        <v>209</v>
      </c>
      <c r="G2" s="69"/>
      <c r="H2" s="68" t="s">
        <v>217</v>
      </c>
      <c r="I2" s="69"/>
    </row>
    <row r="3" spans="1:10">
      <c r="A3" s="64" t="s">
        <v>186</v>
      </c>
      <c r="B3" s="65" t="s">
        <v>187</v>
      </c>
      <c r="C3" s="64">
        <v>76</v>
      </c>
      <c r="D3" s="66"/>
      <c r="F3" s="68" t="s">
        <v>210</v>
      </c>
      <c r="G3" s="69"/>
      <c r="H3" s="68" t="s">
        <v>218</v>
      </c>
      <c r="I3" s="69"/>
    </row>
    <row r="4" spans="1:10">
      <c r="A4" s="64" t="s">
        <v>188</v>
      </c>
      <c r="B4" s="65" t="s">
        <v>189</v>
      </c>
      <c r="C4" s="64">
        <v>55</v>
      </c>
      <c r="D4" s="66"/>
      <c r="F4" s="68" t="s">
        <v>211</v>
      </c>
      <c r="G4" s="69"/>
      <c r="H4" s="68" t="s">
        <v>219</v>
      </c>
      <c r="I4" s="69"/>
    </row>
    <row r="5" spans="1:10">
      <c r="A5" s="64" t="s">
        <v>190</v>
      </c>
      <c r="B5" s="65" t="s">
        <v>191</v>
      </c>
      <c r="C5" s="64">
        <v>12</v>
      </c>
      <c r="D5" s="66"/>
      <c r="F5" s="68" t="s">
        <v>212</v>
      </c>
      <c r="G5" s="69"/>
      <c r="H5" s="68" t="s">
        <v>220</v>
      </c>
      <c r="I5" s="69"/>
    </row>
    <row r="6" spans="1:10">
      <c r="A6" s="64" t="s">
        <v>192</v>
      </c>
      <c r="B6" s="65" t="s">
        <v>193</v>
      </c>
      <c r="C6" s="64">
        <v>80</v>
      </c>
      <c r="D6" s="66"/>
      <c r="F6" s="68" t="s">
        <v>213</v>
      </c>
      <c r="G6" s="69"/>
      <c r="H6" s="68" t="s">
        <v>221</v>
      </c>
      <c r="I6" s="69"/>
    </row>
    <row r="7" spans="1:10">
      <c r="A7" s="64" t="s">
        <v>194</v>
      </c>
      <c r="B7" s="65" t="s">
        <v>195</v>
      </c>
      <c r="C7" s="64">
        <v>79</v>
      </c>
      <c r="D7" s="66"/>
      <c r="F7" s="68" t="s">
        <v>214</v>
      </c>
      <c r="G7" s="69"/>
      <c r="H7" s="68" t="s">
        <v>222</v>
      </c>
      <c r="I7" s="69"/>
    </row>
    <row r="8" spans="1:10">
      <c r="A8" s="64" t="s">
        <v>196</v>
      </c>
      <c r="B8" s="64" t="s">
        <v>185</v>
      </c>
      <c r="C8" s="64">
        <v>73</v>
      </c>
      <c r="D8" s="66"/>
      <c r="F8" s="68" t="s">
        <v>215</v>
      </c>
      <c r="G8" s="69"/>
      <c r="H8" s="68" t="s">
        <v>223</v>
      </c>
      <c r="I8" s="69"/>
    </row>
    <row r="9" spans="1:10">
      <c r="A9" s="64" t="s">
        <v>197</v>
      </c>
      <c r="B9" s="64" t="s">
        <v>191</v>
      </c>
      <c r="C9" s="64">
        <v>75</v>
      </c>
      <c r="D9" s="66"/>
      <c r="F9" s="68" t="s">
        <v>216</v>
      </c>
      <c r="G9" s="69"/>
      <c r="H9" s="68" t="s">
        <v>224</v>
      </c>
      <c r="I9" s="69"/>
    </row>
    <row r="10" spans="1:10">
      <c r="A10" s="64" t="s">
        <v>198</v>
      </c>
      <c r="B10" s="64" t="s">
        <v>199</v>
      </c>
      <c r="C10" s="64">
        <v>82</v>
      </c>
      <c r="D10" s="66"/>
    </row>
    <row r="11" spans="1:10">
      <c r="A11" s="64" t="s">
        <v>200</v>
      </c>
      <c r="B11" s="64" t="s">
        <v>193</v>
      </c>
      <c r="C11" s="64">
        <v>49</v>
      </c>
      <c r="D11" s="66"/>
      <c r="F11" s="70" t="s">
        <v>227</v>
      </c>
      <c r="G11" s="71"/>
      <c r="H11" s="71"/>
      <c r="I11" s="72"/>
      <c r="J11" s="72" t="s">
        <v>232</v>
      </c>
    </row>
    <row r="12" spans="1:10">
      <c r="A12" s="64" t="s">
        <v>201</v>
      </c>
      <c r="B12" s="64" t="s">
        <v>195</v>
      </c>
      <c r="C12" s="64">
        <v>55</v>
      </c>
      <c r="D12" s="66"/>
      <c r="F12" s="70" t="s">
        <v>228</v>
      </c>
      <c r="G12" s="71"/>
      <c r="H12" s="71"/>
      <c r="I12" s="72"/>
      <c r="J12" s="72" t="s">
        <v>232</v>
      </c>
    </row>
    <row r="13" spans="1:10">
      <c r="A13" s="64" t="s">
        <v>202</v>
      </c>
      <c r="B13" s="64" t="s">
        <v>203</v>
      </c>
      <c r="C13" s="64">
        <v>48</v>
      </c>
      <c r="D13" s="66"/>
      <c r="F13" s="70" t="s">
        <v>229</v>
      </c>
      <c r="G13" s="71"/>
      <c r="H13" s="71"/>
      <c r="I13" s="72"/>
      <c r="J13" s="72" t="s">
        <v>232</v>
      </c>
    </row>
    <row r="14" spans="1:10">
      <c r="A14" s="64" t="s">
        <v>204</v>
      </c>
      <c r="B14" s="64" t="s">
        <v>205</v>
      </c>
      <c r="C14" s="64">
        <v>59</v>
      </c>
      <c r="D14" s="66"/>
      <c r="F14" s="70" t="s">
        <v>230</v>
      </c>
      <c r="G14" s="71"/>
      <c r="H14" s="71"/>
      <c r="I14" s="72"/>
      <c r="J14" s="72" t="s">
        <v>232</v>
      </c>
    </row>
    <row r="15" spans="1:10">
      <c r="A15" s="64" t="s">
        <v>206</v>
      </c>
      <c r="B15" s="64" t="s">
        <v>207</v>
      </c>
      <c r="C15" s="64">
        <v>63</v>
      </c>
      <c r="D15" s="66"/>
      <c r="F15" s="70" t="s">
        <v>231</v>
      </c>
      <c r="G15" s="71"/>
      <c r="H15" s="71"/>
      <c r="I15" s="72"/>
      <c r="J15" s="72" t="s">
        <v>232</v>
      </c>
    </row>
    <row r="16" spans="1:10">
      <c r="A16" s="64" t="s">
        <v>208</v>
      </c>
      <c r="B16" s="64" t="s">
        <v>199</v>
      </c>
      <c r="C16" s="64">
        <v>71</v>
      </c>
      <c r="D16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topLeftCell="A4" workbookViewId="0">
      <selection activeCell="D19" sqref="D19"/>
    </sheetView>
  </sheetViews>
  <sheetFormatPr defaultRowHeight="15"/>
  <cols>
    <col min="1" max="1" width="10" style="17" customWidth="1"/>
    <col min="2" max="2" width="9" style="17"/>
    <col min="3" max="3" width="8.25" style="17" customWidth="1"/>
    <col min="4" max="4" width="27.875" style="17" customWidth="1"/>
    <col min="5" max="7" width="9" style="17"/>
    <col min="8" max="8" width="19.5" style="17" customWidth="1"/>
    <col min="9" max="9" width="9.375" style="17" bestFit="1" customWidth="1"/>
    <col min="10" max="16384" width="9" style="17"/>
  </cols>
  <sheetData>
    <row r="1" spans="1:9" ht="30">
      <c r="A1" s="1" t="s">
        <v>111</v>
      </c>
    </row>
    <row r="2" spans="1:9" ht="35.25" customHeight="1">
      <c r="A2" s="87" t="s">
        <v>234</v>
      </c>
      <c r="B2" s="87"/>
      <c r="C2" s="87"/>
      <c r="D2" s="87"/>
      <c r="E2" s="87"/>
      <c r="F2" s="87"/>
      <c r="G2" s="87"/>
      <c r="H2" s="87"/>
      <c r="I2" s="87"/>
    </row>
    <row r="4" spans="1:9" ht="15.95" customHeight="1">
      <c r="B4" s="18" t="s">
        <v>112</v>
      </c>
      <c r="C4" s="88" t="s">
        <v>113</v>
      </c>
      <c r="D4" s="88"/>
      <c r="E4" s="18"/>
      <c r="F4" s="18"/>
      <c r="G4" s="18"/>
      <c r="H4" s="18"/>
    </row>
    <row r="5" spans="1:9" ht="34.5" customHeight="1">
      <c r="B5" s="19" t="s">
        <v>114</v>
      </c>
      <c r="C5" s="89" t="s">
        <v>115</v>
      </c>
      <c r="D5" s="89"/>
      <c r="E5" s="89"/>
      <c r="F5" s="89"/>
    </row>
    <row r="6" spans="1:9" ht="15.95" customHeight="1">
      <c r="B6" s="20" t="s">
        <v>116</v>
      </c>
      <c r="C6" s="21"/>
      <c r="D6" s="17" t="s">
        <v>117</v>
      </c>
      <c r="E6" s="20"/>
      <c r="F6" s="20"/>
      <c r="G6" s="18" t="s">
        <v>233</v>
      </c>
      <c r="H6" s="20"/>
    </row>
    <row r="7" spans="1:9" ht="15.95" customHeight="1">
      <c r="G7" s="90"/>
      <c r="H7" s="90"/>
    </row>
    <row r="8" spans="1:9" ht="15.95" customHeight="1" thickBot="1">
      <c r="B8" s="91" t="s">
        <v>118</v>
      </c>
      <c r="C8" s="91"/>
      <c r="D8" s="91"/>
      <c r="E8" s="91"/>
      <c r="F8" s="91"/>
      <c r="G8" s="91"/>
      <c r="H8" s="91"/>
    </row>
    <row r="9" spans="1:9" ht="24" customHeight="1" thickTop="1">
      <c r="G9" s="31" t="s">
        <v>119</v>
      </c>
      <c r="H9" s="73" t="str">
        <f ca="1">"B"&amp;YEAR(TODAY())&amp;"/"&amp;1</f>
        <v>B2012/1</v>
      </c>
    </row>
    <row r="10" spans="1:9" ht="20.25" customHeight="1">
      <c r="B10" s="31" t="s">
        <v>112</v>
      </c>
      <c r="C10" s="92"/>
      <c r="D10" s="93"/>
      <c r="E10" s="93"/>
      <c r="F10" s="94"/>
      <c r="G10" s="31" t="s">
        <v>120</v>
      </c>
      <c r="H10" s="74"/>
      <c r="I10" s="22"/>
    </row>
    <row r="11" spans="1:9" ht="20.25" customHeight="1">
      <c r="B11" s="31" t="s">
        <v>121</v>
      </c>
      <c r="C11" s="92"/>
      <c r="D11" s="93"/>
      <c r="E11" s="93"/>
      <c r="F11" s="94"/>
      <c r="G11" s="31"/>
      <c r="H11" s="37"/>
    </row>
    <row r="12" spans="1:9" ht="33.75" customHeight="1">
      <c r="B12" s="30" t="s">
        <v>114</v>
      </c>
      <c r="C12" s="75"/>
      <c r="D12" s="76"/>
      <c r="E12" s="76"/>
      <c r="F12" s="77"/>
      <c r="G12" s="30" t="s">
        <v>122</v>
      </c>
      <c r="H12" s="23"/>
    </row>
    <row r="13" spans="1:9" ht="15.95" customHeight="1"/>
    <row r="14" spans="1:9" ht="15.95" customHeight="1">
      <c r="B14" s="24" t="s">
        <v>123</v>
      </c>
      <c r="C14" s="24" t="s">
        <v>124</v>
      </c>
      <c r="D14" s="25" t="s">
        <v>72</v>
      </c>
      <c r="E14" s="26" t="s">
        <v>73</v>
      </c>
      <c r="F14" s="27" t="s">
        <v>125</v>
      </c>
      <c r="G14" s="26" t="s">
        <v>75</v>
      </c>
      <c r="H14" s="24" t="s">
        <v>126</v>
      </c>
    </row>
    <row r="15" spans="1:9" s="31" customFormat="1" ht="24" customHeight="1">
      <c r="B15" s="28">
        <v>1</v>
      </c>
      <c r="C15" s="32" t="s">
        <v>85</v>
      </c>
      <c r="D15" s="33"/>
      <c r="E15" s="34">
        <v>2</v>
      </c>
      <c r="F15" s="34"/>
      <c r="G15" s="35"/>
      <c r="H15" s="36"/>
    </row>
    <row r="16" spans="1:9" s="31" customFormat="1" ht="24" customHeight="1">
      <c r="B16" s="28">
        <v>2</v>
      </c>
      <c r="C16" s="32" t="s">
        <v>87</v>
      </c>
      <c r="D16" s="33"/>
      <c r="E16" s="34">
        <v>2</v>
      </c>
      <c r="F16" s="34"/>
      <c r="G16" s="35"/>
      <c r="H16" s="36"/>
    </row>
    <row r="17" spans="2:8" s="31" customFormat="1" ht="24" customHeight="1">
      <c r="B17" s="28">
        <v>3</v>
      </c>
      <c r="C17" s="32" t="s">
        <v>89</v>
      </c>
      <c r="D17" s="33"/>
      <c r="E17" s="34">
        <v>2</v>
      </c>
      <c r="F17" s="34"/>
      <c r="G17" s="35"/>
      <c r="H17" s="36"/>
    </row>
    <row r="18" spans="2:8" s="31" customFormat="1" ht="24" customHeight="1">
      <c r="B18" s="28">
        <v>4</v>
      </c>
      <c r="C18" s="32" t="s">
        <v>240</v>
      </c>
      <c r="D18" s="33"/>
      <c r="E18" s="34">
        <v>2</v>
      </c>
      <c r="F18" s="34"/>
      <c r="G18" s="35"/>
      <c r="H18" s="36"/>
    </row>
    <row r="19" spans="2:8" s="31" customFormat="1" ht="24" customHeight="1">
      <c r="B19" s="28">
        <v>5</v>
      </c>
      <c r="C19" s="32" t="s">
        <v>241</v>
      </c>
      <c r="D19" s="33"/>
      <c r="E19" s="34">
        <v>2</v>
      </c>
      <c r="F19" s="34"/>
      <c r="G19" s="35"/>
      <c r="H19" s="36"/>
    </row>
    <row r="20" spans="2:8" s="31" customFormat="1" ht="24" customHeight="1">
      <c r="B20" s="28"/>
      <c r="C20" s="28"/>
      <c r="D20" s="33"/>
      <c r="E20" s="34"/>
      <c r="F20" s="34"/>
      <c r="G20" s="35"/>
      <c r="H20" s="34"/>
    </row>
    <row r="21" spans="2:8" s="31" customFormat="1" ht="24" customHeight="1">
      <c r="B21" s="28"/>
      <c r="C21" s="28"/>
      <c r="D21" s="33"/>
      <c r="E21" s="34"/>
      <c r="F21" s="34"/>
      <c r="G21" s="35"/>
      <c r="H21" s="34"/>
    </row>
    <row r="22" spans="2:8" s="31" customFormat="1" ht="24" customHeight="1">
      <c r="B22" s="29"/>
      <c r="C22" s="29"/>
      <c r="D22" s="37"/>
      <c r="E22" s="38"/>
      <c r="F22" s="38"/>
      <c r="G22" s="39"/>
      <c r="H22" s="38"/>
    </row>
    <row r="23" spans="2:8" s="31" customFormat="1" ht="21" customHeight="1">
      <c r="B23" s="78"/>
      <c r="C23" s="79"/>
      <c r="D23" s="79"/>
      <c r="E23" s="80"/>
      <c r="F23" s="40" t="s">
        <v>127</v>
      </c>
      <c r="G23" s="41"/>
      <c r="H23" s="36"/>
    </row>
    <row r="24" spans="2:8" s="31" customFormat="1" ht="21" customHeight="1">
      <c r="B24" s="81"/>
      <c r="C24" s="82"/>
      <c r="D24" s="82"/>
      <c r="E24" s="83"/>
      <c r="F24" s="40" t="s">
        <v>128</v>
      </c>
      <c r="G24" s="41"/>
      <c r="H24" s="36"/>
    </row>
    <row r="25" spans="2:8" s="31" customFormat="1" ht="21" customHeight="1">
      <c r="B25" s="84"/>
      <c r="C25" s="85"/>
      <c r="D25" s="85"/>
      <c r="E25" s="86"/>
      <c r="F25" s="42" t="s">
        <v>129</v>
      </c>
      <c r="G25" s="43"/>
      <c r="H25" s="44"/>
    </row>
  </sheetData>
  <mergeCells count="9">
    <mergeCell ref="C12:F12"/>
    <mergeCell ref="B23:E25"/>
    <mergeCell ref="A2:I2"/>
    <mergeCell ref="C4:D4"/>
    <mergeCell ref="C5:F5"/>
    <mergeCell ref="G7:H7"/>
    <mergeCell ref="B8:H8"/>
    <mergeCell ref="C10:F10"/>
    <mergeCell ref="C11:F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G16" sqref="G16"/>
    </sheetView>
  </sheetViews>
  <sheetFormatPr defaultRowHeight="14.25"/>
  <sheetData>
    <row r="1" spans="1:1" ht="30">
      <c r="A1" s="1" t="s">
        <v>235</v>
      </c>
    </row>
    <row r="2" spans="1:1">
      <c r="A2" t="s">
        <v>236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7" spans="1:1" ht="30">
      <c r="A7" s="1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243</v>
      </c>
    </row>
    <row r="11" spans="1:1">
      <c r="A1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Customers</vt:lpstr>
      <vt:lpstr>Product</vt:lpstr>
      <vt:lpstr>Order</vt:lpstr>
      <vt:lpstr>Test 1</vt:lpstr>
      <vt:lpstr>Test 2</vt:lpstr>
      <vt:lpstr>Test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2012-05-22T17:24:50Z</dcterms:created>
  <dcterms:modified xsi:type="dcterms:W3CDTF">2012-05-23T05:47:18Z</dcterms:modified>
</cp:coreProperties>
</file>